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dla.puoskari\Desktop\AHA! Grants Announcement Final Material\AHA! Grants English material\"/>
    </mc:Choice>
  </mc:AlternateContent>
  <bookViews>
    <workbookView xWindow="-120" yWindow="-120" windowWidth="20730" windowHeight="11160"/>
  </bookViews>
  <sheets>
    <sheet name="Instruction" sheetId="4" r:id="rId1"/>
    <sheet name="Individual Applicant" sheetId="1" r:id="rId2"/>
    <sheet name="Organisation Applicant" sheetId="3" r:id="rId3"/>
    <sheet name="Detail Budget breakdown" sheetId="2" r:id="rId4"/>
  </sheets>
  <definedNames>
    <definedName name="_xlnm.Print_Area" localSheetId="3">'Detail Budget breakdown'!$A$1:$G$33</definedName>
    <definedName name="_xlnm.Print_Area" localSheetId="1">'Individual Applicant'!$A$1:$L$21</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1" i="3" l="1"/>
  <c r="J31" i="3"/>
  <c r="I31" i="3"/>
  <c r="H31" i="3"/>
  <c r="G31" i="3"/>
  <c r="F31" i="3"/>
  <c r="E31" i="3"/>
  <c r="D31" i="3"/>
  <c r="C31" i="3"/>
  <c r="L28" i="3"/>
  <c r="L27" i="3"/>
  <c r="L26" i="3"/>
  <c r="L25" i="3"/>
  <c r="L24" i="3"/>
  <c r="L31" i="3"/>
  <c r="K32" i="1"/>
  <c r="J32" i="1"/>
  <c r="I32" i="1"/>
  <c r="H32" i="1"/>
  <c r="G32" i="1"/>
  <c r="F32" i="1"/>
  <c r="E32" i="1"/>
  <c r="D32" i="1"/>
  <c r="C32" i="1"/>
  <c r="L29" i="1"/>
  <c r="L28" i="1"/>
  <c r="L27" i="1"/>
  <c r="L32" i="1"/>
  <c r="L26" i="1"/>
  <c r="L25" i="1"/>
  <c r="K20" i="3"/>
  <c r="J20" i="3"/>
  <c r="K21" i="1"/>
  <c r="J21" i="1"/>
  <c r="I20" i="3"/>
  <c r="H20" i="3"/>
  <c r="G20" i="3"/>
  <c r="F20" i="3"/>
  <c r="E20" i="3"/>
  <c r="D20" i="3"/>
  <c r="C20" i="3"/>
  <c r="L19" i="3"/>
  <c r="L18" i="3"/>
  <c r="L17" i="3"/>
  <c r="L16" i="3"/>
  <c r="L15" i="3"/>
  <c r="L14" i="3"/>
  <c r="L20" i="3"/>
  <c r="F31" i="2"/>
  <c r="F30" i="2"/>
  <c r="G30" i="2"/>
  <c r="F29" i="2"/>
  <c r="G29" i="2"/>
  <c r="G31" i="2"/>
  <c r="G27" i="2"/>
  <c r="G25" i="2"/>
  <c r="F27" i="2"/>
  <c r="F26" i="2"/>
  <c r="G26" i="2"/>
  <c r="F25" i="2"/>
  <c r="F21" i="2"/>
  <c r="G21" i="2"/>
  <c r="F22" i="2"/>
  <c r="G22" i="2"/>
  <c r="F23" i="2"/>
  <c r="G23" i="2"/>
  <c r="G16" i="2"/>
  <c r="F16" i="2"/>
  <c r="F17" i="2"/>
  <c r="G17" i="2"/>
  <c r="F18" i="2"/>
  <c r="G18" i="2"/>
  <c r="F11" i="2"/>
  <c r="F12" i="2"/>
  <c r="G12" i="2"/>
  <c r="F13" i="2"/>
  <c r="G13" i="2"/>
  <c r="G11" i="2"/>
  <c r="L16" i="1"/>
  <c r="L17" i="1"/>
  <c r="L18" i="1"/>
  <c r="L19" i="1"/>
  <c r="L20" i="1"/>
  <c r="F20" i="2"/>
  <c r="G20" i="2"/>
  <c r="F15" i="2"/>
  <c r="G15" i="2"/>
  <c r="F4" i="2"/>
  <c r="G4" i="2"/>
  <c r="F5" i="2"/>
  <c r="G5" i="2"/>
  <c r="F6" i="2"/>
  <c r="G6" i="2"/>
  <c r="F7" i="2"/>
  <c r="G7" i="2"/>
  <c r="F8" i="2"/>
  <c r="G8" i="2"/>
  <c r="F3" i="2"/>
  <c r="G3" i="2"/>
  <c r="F10" i="2"/>
  <c r="G10" i="2"/>
  <c r="G24" i="2"/>
  <c r="F19" i="2"/>
  <c r="F32" i="2"/>
  <c r="F24" i="2"/>
  <c r="F28" i="2"/>
  <c r="F14" i="2"/>
  <c r="G9" i="2"/>
  <c r="G14" i="2"/>
  <c r="G19" i="2"/>
  <c r="G28" i="2"/>
  <c r="G32" i="2"/>
  <c r="F9" i="2"/>
  <c r="L15" i="1"/>
  <c r="I21" i="1"/>
  <c r="H21" i="1"/>
  <c r="G21" i="1"/>
  <c r="F21" i="1"/>
  <c r="E21" i="1"/>
  <c r="D21" i="1"/>
  <c r="C21" i="1"/>
  <c r="F33" i="2"/>
  <c r="G33" i="2"/>
  <c r="L21" i="1"/>
</calcChain>
</file>

<file path=xl/sharedStrings.xml><?xml version="1.0" encoding="utf-8"?>
<sst xmlns="http://schemas.openxmlformats.org/spreadsheetml/2006/main" count="235" uniqueCount="159">
  <si>
    <t>Your bank account details, including:</t>
  </si>
  <si>
    <t>Bank Name:</t>
  </si>
  <si>
    <t>Address of Bank:</t>
  </si>
  <si>
    <t>Account Number (IBAN):</t>
  </si>
  <si>
    <t>SWIFT/BIC:</t>
  </si>
  <si>
    <t>Your contact details including address, email, and phone number:</t>
  </si>
  <si>
    <t>Title of Proposed Initiative:</t>
  </si>
  <si>
    <t xml:space="preserve">Full Name: </t>
  </si>
  <si>
    <t>DESCRIPTION</t>
  </si>
  <si>
    <t>TOTAL</t>
  </si>
  <si>
    <t>TOTAL PROPOSAL EXPENSES</t>
  </si>
  <si>
    <t>Activity</t>
  </si>
  <si>
    <t xml:space="preserve">Gantt Chart: </t>
  </si>
  <si>
    <t>Account Name:</t>
  </si>
  <si>
    <t>Date of Birth of Account holder:</t>
  </si>
  <si>
    <t>1 Euro</t>
  </si>
  <si>
    <t>Activity Name</t>
  </si>
  <si>
    <t>Item Description</t>
  </si>
  <si>
    <t>Quantity/        No of Days</t>
  </si>
  <si>
    <t>No of Person</t>
  </si>
  <si>
    <t>Rate</t>
  </si>
  <si>
    <t>Amount (Euro)</t>
  </si>
  <si>
    <t>Sub-total</t>
  </si>
  <si>
    <t>Total</t>
  </si>
  <si>
    <t>Month 1</t>
  </si>
  <si>
    <t>Month 2</t>
  </si>
  <si>
    <t>Month 3</t>
  </si>
  <si>
    <t>Month 4</t>
  </si>
  <si>
    <t>Month 5</t>
  </si>
  <si>
    <t>Month 6</t>
  </si>
  <si>
    <t>Month 7</t>
  </si>
  <si>
    <t xml:space="preserve">DO NOT ENTER BANK INFORMATION UNLESS AWARDED GRANT. LEAVE EMPTY IN APPLICATION. </t>
  </si>
  <si>
    <t>Activity #1</t>
  </si>
  <si>
    <t>Activity #2</t>
  </si>
  <si>
    <t>Activity #3</t>
  </si>
  <si>
    <t>Activity #4</t>
  </si>
  <si>
    <t>Activity #5</t>
  </si>
  <si>
    <t>Activity #6</t>
  </si>
  <si>
    <t xml:space="preserve">Example: </t>
  </si>
  <si>
    <t xml:space="preserve"> </t>
  </si>
  <si>
    <t>Selection of the beneficiaries</t>
  </si>
  <si>
    <t xml:space="preserve">Online training modules development </t>
  </si>
  <si>
    <t>Trainers Workshop</t>
  </si>
  <si>
    <t>Activity #</t>
  </si>
  <si>
    <t>Detail Budget breakdown</t>
  </si>
  <si>
    <t xml:space="preserve">Organization Name and Full Name of up to 3 representatives: </t>
  </si>
  <si>
    <r>
      <t xml:space="preserve">Please replace "Month 1, 2, etc" with the appropriate month. For example, replace "Month 1" with "November" if that is the month your first activity will take place. Please note you do not necessarily need to have activities every month.  Place the total amount you anticipate the activity will cost in the corresponding month(s) it will take place. </t>
    </r>
    <r>
      <rPr>
        <b/>
        <sz val="10"/>
        <color rgb="FFFF0000"/>
        <rFont val="Calibri"/>
        <family val="2"/>
      </rPr>
      <t>All funds should be listed in EUROs</t>
    </r>
    <r>
      <rPr>
        <b/>
        <sz val="10"/>
        <color theme="1"/>
        <rFont val="Calibri"/>
        <family val="2"/>
      </rPr>
      <t xml:space="preserve">. </t>
    </r>
  </si>
  <si>
    <t>Month 8</t>
  </si>
  <si>
    <t>Month 9</t>
  </si>
  <si>
    <t xml:space="preserve">Please replace "Activity #1, etc." with a short title. For example, "Procurement of IT equipment" </t>
  </si>
  <si>
    <t>Please list the expenses tied to the activity (100 characters max for each description)</t>
  </si>
  <si>
    <t>*Total amount (Local Currency)</t>
  </si>
  <si>
    <t>* Replace "Local Currency" with your country currency code</t>
  </si>
  <si>
    <t>*Local currency</t>
  </si>
  <si>
    <t>November</t>
  </si>
  <si>
    <t>December</t>
  </si>
  <si>
    <t>January</t>
  </si>
  <si>
    <t>February</t>
  </si>
  <si>
    <t>March</t>
  </si>
  <si>
    <t>April</t>
  </si>
  <si>
    <t>May</t>
  </si>
  <si>
    <t>June</t>
  </si>
  <si>
    <t>July</t>
  </si>
  <si>
    <t>Research on communities identification</t>
  </si>
  <si>
    <t>Procurement of IT equipment</t>
  </si>
  <si>
    <t>IT equipment to develop communication strategy and engage with local communities online. 2 laptops will be purchased in total.</t>
  </si>
  <si>
    <t>Specialist to develop the online training module in topic related to hate speech and discrimination</t>
  </si>
  <si>
    <t xml:space="preserve">Staff monitoring </t>
  </si>
  <si>
    <t>Designated project staff will conduct field visit and distribute surveys to school staff to monitor the use of school kits</t>
  </si>
  <si>
    <t xml:space="preserve">Venue rental for workshop </t>
  </si>
  <si>
    <t>Instructions to fill in the budget application</t>
  </si>
  <si>
    <t>Row 1-3</t>
  </si>
  <si>
    <t>Row 5-10</t>
  </si>
  <si>
    <t>Leave empty if you are not awarded grants at the moment.</t>
  </si>
  <si>
    <t>Fill in your detail in the row 1-3</t>
  </si>
  <si>
    <t>From row 12</t>
  </si>
  <si>
    <t>List of activity</t>
  </si>
  <si>
    <t>Column A</t>
  </si>
  <si>
    <t>Column B</t>
  </si>
  <si>
    <t>Description of activities</t>
  </si>
  <si>
    <t>Column C-K</t>
  </si>
  <si>
    <t>Budget proposal in EURO in each month</t>
  </si>
  <si>
    <t>Column L</t>
  </si>
  <si>
    <t>Automatic calculation</t>
  </si>
  <si>
    <t>From row 24</t>
  </si>
  <si>
    <t>EXAMPLES how to fill in activities</t>
  </si>
  <si>
    <t>Individual/ Organisation Applicant sheet (Orange tab)</t>
  </si>
  <si>
    <t>Detail Budget breakdown (Green tab)</t>
  </si>
  <si>
    <t>(https://www1.oanda.com/currency/converter/</t>
  </si>
  <si>
    <t>*Please use the currency rate from this following website for your reference.</t>
  </si>
  <si>
    <t>Please provide the budget breakdown in detail by activity</t>
  </si>
  <si>
    <t>Column B-D</t>
  </si>
  <si>
    <t>Please use the currency rate from this following website for your reference.</t>
  </si>
  <si>
    <t>Fill in item description and detail of each activity</t>
  </si>
  <si>
    <t>Column E</t>
  </si>
  <si>
    <t>Fill the the currency rate using below currency site as your reference</t>
  </si>
  <si>
    <t>Column F</t>
  </si>
  <si>
    <r>
      <t xml:space="preserve">Fill in the budget of each row by </t>
    </r>
    <r>
      <rPr>
        <u/>
        <sz val="11"/>
        <color theme="1"/>
        <rFont val="Calibri"/>
        <family val="2"/>
      </rPr>
      <t>local currency</t>
    </r>
  </si>
  <si>
    <r>
      <t xml:space="preserve">There are only </t>
    </r>
    <r>
      <rPr>
        <b/>
        <sz val="11"/>
        <color theme="1"/>
        <rFont val="Calibri"/>
        <family val="2"/>
      </rPr>
      <t>TWO</t>
    </r>
    <r>
      <rPr>
        <sz val="11"/>
        <color theme="1"/>
        <rFont val="Calibri"/>
        <family val="2"/>
      </rPr>
      <t xml:space="preserve"> sheets to fill in budget proposal. If you are an individual applicant, fill in the </t>
    </r>
    <r>
      <rPr>
        <b/>
        <sz val="11"/>
        <color theme="1"/>
        <rFont val="Calibri"/>
        <family val="2"/>
      </rPr>
      <t>"Individual Applicant"</t>
    </r>
    <r>
      <rPr>
        <sz val="11"/>
        <color theme="1"/>
        <rFont val="Calibri"/>
        <family val="2"/>
      </rPr>
      <t xml:space="preserve"> sheet. If you are an organisation applicant, fill in the </t>
    </r>
    <r>
      <rPr>
        <b/>
        <sz val="11"/>
        <color theme="1"/>
        <rFont val="Calibri"/>
        <family val="2"/>
      </rPr>
      <t>"Organisation Applicant"</t>
    </r>
    <r>
      <rPr>
        <sz val="11"/>
        <color theme="1"/>
        <rFont val="Calibri"/>
        <family val="2"/>
      </rPr>
      <t xml:space="preserve"> sheet.</t>
    </r>
  </si>
  <si>
    <t>Iඅයදුම්පත පිරවීම සඳහා උපදෙස්</t>
  </si>
  <si>
    <r>
      <t xml:space="preserve">ව්‍යාපෘතිය සඳහා යෝජිත අයවැය ඉදිරිපත් කිරීමට </t>
    </r>
    <r>
      <rPr>
        <b/>
        <sz val="11"/>
        <color theme="1"/>
        <rFont val="Calibri"/>
        <family val="2"/>
      </rPr>
      <t>“Organization Applicant”</t>
    </r>
    <r>
      <rPr>
        <sz val="11"/>
        <color theme="1"/>
        <rFont val="Calibri"/>
        <family val="2"/>
      </rPr>
      <t xml:space="preserve"> පිටුව සම්පූර්ණ කරන්න</t>
    </r>
  </si>
  <si>
    <t>පුද්ගලයින් / සංවිධාන සඳහා අයදුම්පත (Orange tab)</t>
  </si>
  <si>
    <t>පේළි 1- 3</t>
  </si>
  <si>
    <t xml:space="preserve">සංවිධානයේ තොරතුරු සඳහන් කරන්න </t>
  </si>
  <si>
    <t xml:space="preserve">  </t>
  </si>
  <si>
    <t>පේළි 5-10</t>
  </si>
  <si>
    <t>මේ මොහොතේ මූල්‍ය ප්‍රදානයන් හිමිව නැති නම් මෙය හිස්ව තබන්න</t>
  </si>
  <si>
    <t>12 වන පේළියේ සිට</t>
  </si>
  <si>
    <t>තීරුව  A</t>
  </si>
  <si>
    <t>ක්‍රියාකාරකම් ලයිස්තු ගත කරන්න</t>
  </si>
  <si>
    <t>තීරුව  B</t>
  </si>
  <si>
    <t>ක්‍රියාකාරකම් විස්තරය</t>
  </si>
  <si>
    <t>තීරුව  C-K</t>
  </si>
  <si>
    <t>සැම මසක් සඳහාම යෝජිත අයවැය යූරෝ වලින්</t>
  </si>
  <si>
    <t>තීරුව  L</t>
  </si>
  <si>
    <t>ස්වයං ගණනය වීමේ තීරුව</t>
  </si>
  <si>
    <t>24 වන පේළියේ සිට</t>
  </si>
  <si>
    <t>සම්පූර්ණ කළ යුතු ආකාරය පිළිබඳ නිදර්ශන</t>
  </si>
  <si>
    <t>විස්තරාත්මක අය වැය - (කොටස් වශයෙන් බෙදා)  (Green tab)</t>
  </si>
  <si>
    <t>ක්‍රියාකාරකමෙන් ක්‍රියාකාරකමට අදාළ අය වැය ඉදිරිපත් කරන්න</t>
  </si>
  <si>
    <t>තීරුව B-D</t>
  </si>
  <si>
    <t>අයිතම විස්තරය හා එක් එක් ක්‍රියාකාරකමේ විස්තරය දක්වන්න</t>
  </si>
  <si>
    <t>තීරුව E</t>
  </si>
  <si>
    <t xml:space="preserve">පහත දක්වා ඇති වෙබ් අඩවිය භාවිතා කරමින් විනිමය අනුපාතය සම්පූර්ණ කරන්න </t>
  </si>
  <si>
    <t>තීරුව F</t>
  </si>
  <si>
    <r>
      <rPr>
        <u/>
        <sz val="11"/>
        <color theme="1"/>
        <rFont val="Calibri"/>
        <family val="2"/>
      </rPr>
      <t>ශ්‍රී ලංකා රුපියල්</t>
    </r>
    <r>
      <rPr>
        <sz val="11"/>
        <color theme="1"/>
        <rFont val="Calibri"/>
        <family val="2"/>
      </rPr>
      <t xml:space="preserve"> වලින් සම්පූර්ණ කරන්න </t>
    </r>
  </si>
  <si>
    <t>*විනිමය අනුපාතයන් පිළිබඳ තොරතුරු සඳහා පහත වෙබ් අවඩිය භාවිතා කරන්න</t>
  </si>
  <si>
    <t>INSTRUCTION IN BANGLA</t>
  </si>
  <si>
    <t xml:space="preserve">বাজেট আবেদন পূরণ করার নির্দেশাবলী
</t>
  </si>
  <si>
    <t xml:space="preserve">বাজেটের প্রস্তাব পূরণের জন্য কেবলমাত্র দু'টি শীট রয়েছে। আপনি যদি স্বতন্ত্র আবেদনকারী হন তবে "স্বতন্ত্র আবেদনকারী" শীটটি পূরণ করুন। আপনি যদি কোনও সংস্থার আবেদনকারী হন তবে "সংস্থার আবেদনকারী" শীটটি পূরণ করুন।
</t>
  </si>
  <si>
    <t xml:space="preserve">স্বতন্ত্র / সংস্থা আবেদনকারী শীট (কমলা ট্যাব)
</t>
  </si>
  <si>
    <t>সারি ১-৩</t>
  </si>
  <si>
    <t>১-৩ সারিতে আপনার বিবরণ লিখুন</t>
  </si>
  <si>
    <t>সারি ৫-১০</t>
  </si>
  <si>
    <t>এই মুহুর্তে আপনাকে অনুদান না পেয়ে থাকলে খালি রাখুন</t>
  </si>
  <si>
    <t>সারি ১২ হতে</t>
  </si>
  <si>
    <t>কলাম এ</t>
  </si>
  <si>
    <t>কার্যক্রমের তালিকা</t>
  </si>
  <si>
    <t>কলাাম বি</t>
  </si>
  <si>
    <t>কার্যক্রমের বর্ণনা</t>
  </si>
  <si>
    <t>কলাম সি-কে</t>
  </si>
  <si>
    <t>প্রতি মাসের বাজেট প্রস্তাবনা (ইউরো)</t>
  </si>
  <si>
    <t>কলাম এল</t>
  </si>
  <si>
    <t xml:space="preserve">স্বয়ংক্রিয় গণনা
</t>
  </si>
  <si>
    <t>সারি ২৪ হতে</t>
  </si>
  <si>
    <t xml:space="preserve">উদাহরণ- কার্যক্রম তালিকাপূরণ
</t>
  </si>
  <si>
    <t xml:space="preserve">বিশদ বাজেটের ব্রেকডাউন (সবুজ ট্যাব)
</t>
  </si>
  <si>
    <t>কার্যক্রম অনুযায়ী বাজেটের ব্রেকডাউন বিশদভাবে প্রদান করুন</t>
  </si>
  <si>
    <t>কলাম বি-ডি</t>
  </si>
  <si>
    <t>প্রতিটি কার্যক্রমের আইটেম অনুযায়ী বর্ণনা করুন</t>
  </si>
  <si>
    <t>কলাম ই</t>
  </si>
  <si>
    <t>নিম্ন প্রদত্ত ওয়েবসাইট ব্যবহার করে মুদ্রা বিনিময় হার প্রদান করুন</t>
  </si>
  <si>
    <t>কলাম এফ</t>
  </si>
  <si>
    <t>প্রতিটি সারির বাজেট স্থানীয় মুদ্রা ব্যবহার করে পূরণ করুন</t>
  </si>
  <si>
    <t xml:space="preserve">*আপনার রেফারেন্সের জন্য দয়া করে নিম্নলিখিত ওয়েবসাইট থেকে মুদ্রার হার ব্যবহার করুন।
</t>
  </si>
  <si>
    <t>PLEASE SCROLL DOWN FOR INSTRUCTIONS IN OTHER LANGUAGES</t>
  </si>
  <si>
    <t>INSTRUCTION IN URDU</t>
  </si>
  <si>
    <t>INSTRCUTIONS IN TAMIL</t>
  </si>
  <si>
    <t>INSTRUCTIONS IN SINHALA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</si>
</sst>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quot;€&quot;#,##0;[Red]&quot;€&quot;#,##0"/>
    <numFmt numFmtId="165" formatCode="&quot;€&quot;#,##0"/>
    <numFmt numFmtId="166" formatCode="_-* #,##0_-;\-* #,##0_-;_-* &quot;-&quot;??_-;_-@_-"/>
    <numFmt numFmtId="167" formatCode="0;[Red]0"/>
    <numFmt numFmtId="168" formatCode="[$-409]mmm\-yy;@"/>
  </numFmts>
  <fonts count="19" x14ac:knownFonts="1">
    <font>
      <sz val="11"/>
      <color theme="1"/>
      <name val="Calibri"/>
      <family val="2"/>
      <scheme val="minor"/>
    </font>
    <font>
      <sz val="11"/>
      <color theme="1"/>
      <name val="Calibri"/>
      <family val="2"/>
      <scheme val="minor"/>
    </font>
    <font>
      <b/>
      <sz val="10"/>
      <color theme="1"/>
      <name val="Calibri"/>
      <family val="2"/>
    </font>
    <font>
      <sz val="10"/>
      <color theme="1"/>
      <name val="Calibri"/>
      <family val="2"/>
    </font>
    <font>
      <b/>
      <sz val="11"/>
      <color theme="1"/>
      <name val="Calibri"/>
      <family val="2"/>
    </font>
    <font>
      <sz val="11"/>
      <color theme="1"/>
      <name val="Calibri"/>
      <family val="2"/>
    </font>
    <font>
      <b/>
      <sz val="11"/>
      <color rgb="FFFF0000"/>
      <name val="Calibri"/>
      <family val="2"/>
    </font>
    <font>
      <b/>
      <sz val="10"/>
      <color rgb="FFFF0000"/>
      <name val="Calibri"/>
      <family val="2"/>
    </font>
    <font>
      <sz val="11"/>
      <color rgb="FFFF0000"/>
      <name val="Calibri"/>
      <family val="2"/>
    </font>
    <font>
      <b/>
      <sz val="16"/>
      <color theme="1"/>
      <name val="Calibri"/>
      <family val="2"/>
    </font>
    <font>
      <u/>
      <sz val="11"/>
      <color theme="10"/>
      <name val="Calibri"/>
      <family val="2"/>
      <scheme val="minor"/>
    </font>
    <font>
      <u/>
      <sz val="11"/>
      <color theme="1"/>
      <name val="Calibri"/>
      <family val="2"/>
    </font>
    <font>
      <sz val="10"/>
      <color rgb="FF000000"/>
      <name val="Arial"/>
      <family val="2"/>
    </font>
    <font>
      <b/>
      <sz val="16"/>
      <color rgb="FF000000"/>
      <name val="Calibri"/>
      <family val="2"/>
    </font>
    <font>
      <sz val="11"/>
      <color rgb="FF000000"/>
      <name val="Calibri"/>
      <family val="2"/>
    </font>
    <font>
      <b/>
      <sz val="11"/>
      <color rgb="FF000000"/>
      <name val="Calibri"/>
      <family val="2"/>
    </font>
    <font>
      <u/>
      <sz val="11"/>
      <color rgb="FF0563C1"/>
      <name val="Calibri"/>
      <family val="2"/>
    </font>
    <font>
      <b/>
      <sz val="12"/>
      <name val="Calibri"/>
      <family val="2"/>
    </font>
    <font>
      <sz val="11"/>
      <name val="Calibri"/>
      <family val="2"/>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auto="1"/>
      </left>
      <right/>
      <top style="medium">
        <color indexed="64"/>
      </top>
      <bottom/>
      <diagonal/>
    </border>
    <border>
      <left/>
      <right style="medium">
        <color indexed="64"/>
      </right>
      <top style="medium">
        <color indexed="64"/>
      </top>
      <bottom/>
      <diagonal/>
    </border>
    <border>
      <left style="thin">
        <color indexed="64"/>
      </left>
      <right style="medium">
        <color indexed="64"/>
      </right>
      <top/>
      <bottom/>
      <diagonal/>
    </border>
    <border>
      <left/>
      <right/>
      <top style="thin">
        <color auto="1"/>
      </top>
      <bottom/>
      <diagonal/>
    </border>
    <border>
      <left style="medium">
        <color indexed="64"/>
      </left>
      <right/>
      <top/>
      <bottom style="medium">
        <color indexed="64"/>
      </bottom>
      <diagonal/>
    </border>
  </borders>
  <cellStyleXfs count="7">
    <xf numFmtId="0" fontId="0" fillId="0" borderId="0"/>
    <xf numFmtId="43" fontId="1" fillId="0" borderId="0" applyFont="0" applyFill="0" applyBorder="0" applyAlignment="0" applyProtection="0"/>
    <xf numFmtId="0" fontId="10" fillId="0" borderId="0" applyNumberFormat="0" applyFill="0" applyBorder="0" applyAlignment="0" applyProtection="0"/>
    <xf numFmtId="43" fontId="1" fillId="0" borderId="0" applyFont="0" applyFill="0" applyBorder="0" applyAlignment="0" applyProtection="0"/>
    <xf numFmtId="0" fontId="12" fillId="0" borderId="0"/>
    <xf numFmtId="43" fontId="1" fillId="0" borderId="0" applyFont="0" applyFill="0" applyBorder="0" applyAlignment="0" applyProtection="0"/>
    <xf numFmtId="43" fontId="1" fillId="0" borderId="0" applyFont="0" applyFill="0" applyBorder="0" applyAlignment="0" applyProtection="0"/>
  </cellStyleXfs>
  <cellXfs count="133">
    <xf numFmtId="0" fontId="0" fillId="0" borderId="0" xfId="0"/>
    <xf numFmtId="0" fontId="2" fillId="2" borderId="2" xfId="0" applyFont="1" applyFill="1" applyBorder="1" applyAlignment="1">
      <alignment horizontal="center"/>
    </xf>
    <xf numFmtId="0" fontId="2" fillId="2" borderId="12" xfId="0" applyFont="1" applyFill="1" applyBorder="1" applyAlignment="1">
      <alignment horizontal="center"/>
    </xf>
    <xf numFmtId="0" fontId="2" fillId="0" borderId="6" xfId="0" applyFont="1" applyBorder="1" applyAlignment="1">
      <alignment wrapText="1"/>
    </xf>
    <xf numFmtId="0" fontId="3" fillId="0" borderId="13" xfId="0" applyFont="1" applyBorder="1"/>
    <xf numFmtId="0" fontId="3" fillId="0" borderId="3" xfId="0" applyFont="1" applyBorder="1"/>
    <xf numFmtId="0" fontId="3" fillId="0" borderId="16" xfId="0" applyFont="1" applyBorder="1"/>
    <xf numFmtId="0" fontId="3" fillId="0" borderId="0" xfId="0" applyFont="1"/>
    <xf numFmtId="0" fontId="3" fillId="0" borderId="1" xfId="0" applyFont="1" applyFill="1" applyBorder="1" applyAlignment="1" applyProtection="1">
      <alignment wrapText="1"/>
      <protection locked="0"/>
    </xf>
    <xf numFmtId="165" fontId="3" fillId="0" borderId="1" xfId="1" applyNumberFormat="1" applyFont="1" applyFill="1" applyBorder="1" applyProtection="1">
      <protection locked="0"/>
    </xf>
    <xf numFmtId="0" fontId="2" fillId="2" borderId="17" xfId="0" applyFont="1" applyFill="1" applyBorder="1" applyAlignment="1">
      <alignment wrapText="1"/>
    </xf>
    <xf numFmtId="165" fontId="3" fillId="0" borderId="17" xfId="1" applyNumberFormat="1" applyFont="1" applyFill="1" applyBorder="1" applyProtection="1">
      <protection locked="0"/>
    </xf>
    <xf numFmtId="0" fontId="2" fillId="2" borderId="11" xfId="0" applyFont="1" applyFill="1" applyBorder="1"/>
    <xf numFmtId="0" fontId="2" fillId="2" borderId="12" xfId="0" applyFont="1" applyFill="1" applyBorder="1"/>
    <xf numFmtId="164" fontId="2" fillId="2" borderId="12" xfId="0" applyNumberFormat="1" applyFont="1" applyFill="1" applyBorder="1"/>
    <xf numFmtId="164" fontId="2" fillId="2" borderId="15" xfId="0" applyNumberFormat="1" applyFont="1" applyFill="1" applyBorder="1"/>
    <xf numFmtId="0" fontId="2" fillId="2" borderId="15" xfId="0" applyFont="1" applyFill="1" applyBorder="1" applyAlignment="1">
      <alignment horizontal="center"/>
    </xf>
    <xf numFmtId="0" fontId="3" fillId="0" borderId="1" xfId="0" applyFont="1" applyBorder="1" applyAlignment="1" applyProtection="1">
      <alignment wrapText="1"/>
      <protection locked="0"/>
    </xf>
    <xf numFmtId="0" fontId="5" fillId="0" borderId="0" xfId="0" applyFont="1"/>
    <xf numFmtId="0" fontId="4" fillId="0" borderId="0" xfId="0" applyFont="1" applyAlignment="1">
      <alignment wrapText="1"/>
    </xf>
    <xf numFmtId="0" fontId="2" fillId="3" borderId="4" xfId="0" applyFont="1" applyFill="1" applyBorder="1" applyAlignment="1">
      <alignment wrapText="1"/>
    </xf>
    <xf numFmtId="0" fontId="3" fillId="3" borderId="5" xfId="0" applyFont="1" applyFill="1" applyBorder="1" applyAlignment="1">
      <alignment horizontal="left" vertical="center" wrapText="1"/>
    </xf>
    <xf numFmtId="0" fontId="2" fillId="0" borderId="3" xfId="0" applyFont="1" applyBorder="1" applyAlignment="1">
      <alignment wrapText="1"/>
    </xf>
    <xf numFmtId="0" fontId="3" fillId="0" borderId="6" xfId="0" applyFont="1" applyBorder="1"/>
    <xf numFmtId="0" fontId="2" fillId="0" borderId="3" xfId="0" applyFont="1" applyBorder="1" applyAlignment="1">
      <alignment vertical="center" wrapText="1"/>
    </xf>
    <xf numFmtId="0" fontId="3" fillId="0" borderId="6" xfId="0" applyFont="1" applyBorder="1" applyAlignment="1">
      <alignment wrapText="1"/>
    </xf>
    <xf numFmtId="0" fontId="2" fillId="3" borderId="3" xfId="0" applyFont="1" applyFill="1" applyBorder="1" applyAlignment="1">
      <alignment vertical="center" wrapText="1"/>
    </xf>
    <xf numFmtId="0" fontId="2" fillId="0" borderId="7" xfId="0" applyFont="1" applyBorder="1" applyAlignment="1">
      <alignment wrapText="1"/>
    </xf>
    <xf numFmtId="0" fontId="2" fillId="0" borderId="0" xfId="0" applyFont="1" applyAlignment="1">
      <alignment wrapText="1"/>
    </xf>
    <xf numFmtId="0" fontId="2" fillId="0" borderId="10" xfId="0" applyFont="1" applyBorder="1" applyAlignment="1">
      <alignment wrapText="1"/>
    </xf>
    <xf numFmtId="0" fontId="2" fillId="0" borderId="28" xfId="0" applyFont="1" applyBorder="1" applyAlignment="1">
      <alignment wrapText="1"/>
    </xf>
    <xf numFmtId="0" fontId="2" fillId="0" borderId="29" xfId="0" applyFont="1" applyBorder="1" applyAlignment="1">
      <alignment wrapText="1"/>
    </xf>
    <xf numFmtId="0" fontId="3" fillId="3" borderId="9" xfId="0" applyFont="1" applyFill="1" applyBorder="1" applyAlignment="1" applyProtection="1">
      <alignment wrapText="1"/>
      <protection locked="0"/>
    </xf>
    <xf numFmtId="165" fontId="3" fillId="3" borderId="9" xfId="1" applyNumberFormat="1" applyFont="1" applyFill="1" applyBorder="1" applyProtection="1">
      <protection locked="0"/>
    </xf>
    <xf numFmtId="165" fontId="2" fillId="3" borderId="14" xfId="0" applyNumberFormat="1" applyFont="1" applyFill="1" applyBorder="1"/>
    <xf numFmtId="0" fontId="3" fillId="3" borderId="0" xfId="0" applyFont="1" applyFill="1"/>
    <xf numFmtId="0" fontId="3" fillId="0" borderId="17" xfId="0" applyFont="1" applyFill="1" applyBorder="1" applyAlignment="1" applyProtection="1">
      <alignment vertical="center" wrapText="1"/>
      <protection locked="0"/>
    </xf>
    <xf numFmtId="165" fontId="2" fillId="3" borderId="32" xfId="0" applyNumberFormat="1" applyFont="1" applyFill="1" applyBorder="1"/>
    <xf numFmtId="0" fontId="3" fillId="0" borderId="17" xfId="0" applyFont="1" applyBorder="1" applyAlignment="1" applyProtection="1">
      <alignment vertical="center" wrapText="1"/>
      <protection locked="0"/>
    </xf>
    <xf numFmtId="168" fontId="3" fillId="0" borderId="0" xfId="0" applyNumberFormat="1" applyFont="1"/>
    <xf numFmtId="0" fontId="4" fillId="0" borderId="24" xfId="0" applyFont="1" applyBorder="1" applyAlignment="1">
      <alignment vertical="center"/>
    </xf>
    <xf numFmtId="0" fontId="4" fillId="0" borderId="15" xfId="0" applyFont="1" applyBorder="1" applyAlignment="1">
      <alignment vertical="center"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21" xfId="0" applyFont="1" applyBorder="1" applyAlignment="1">
      <alignment horizontal="center" vertical="center"/>
    </xf>
    <xf numFmtId="0" fontId="3"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3" fillId="0" borderId="9" xfId="0" applyFont="1" applyBorder="1" applyAlignment="1">
      <alignment horizontal="left" vertical="top"/>
    </xf>
    <xf numFmtId="0" fontId="3" fillId="0" borderId="9" xfId="0" applyFont="1" applyBorder="1" applyAlignment="1">
      <alignment horizontal="center"/>
    </xf>
    <xf numFmtId="166" fontId="3" fillId="0" borderId="9" xfId="1" applyNumberFormat="1" applyFont="1" applyBorder="1" applyAlignment="1">
      <alignment horizontal="center"/>
    </xf>
    <xf numFmtId="0" fontId="3" fillId="0" borderId="14" xfId="0" applyNumberFormat="1" applyFont="1" applyBorder="1" applyAlignment="1">
      <alignment horizontal="center"/>
    </xf>
    <xf numFmtId="0" fontId="3" fillId="0" borderId="1" xfId="0" applyFont="1" applyBorder="1" applyAlignment="1">
      <alignment horizontal="left" vertical="top"/>
    </xf>
    <xf numFmtId="0" fontId="3" fillId="0" borderId="1" xfId="0" applyFont="1" applyBorder="1" applyAlignment="1">
      <alignment horizontal="center"/>
    </xf>
    <xf numFmtId="0" fontId="3" fillId="0" borderId="17" xfId="0" applyFont="1" applyBorder="1" applyAlignment="1">
      <alignment horizontal="left" vertical="top"/>
    </xf>
    <xf numFmtId="0" fontId="3" fillId="0" borderId="17" xfId="0" applyFont="1" applyBorder="1" applyAlignment="1">
      <alignment horizontal="center"/>
    </xf>
    <xf numFmtId="166" fontId="2" fillId="4" borderId="12" xfId="0" applyNumberFormat="1" applyFont="1" applyFill="1" applyBorder="1" applyAlignment="1">
      <alignment horizontal="center" vertical="top"/>
    </xf>
    <xf numFmtId="166" fontId="2" fillId="4" borderId="15" xfId="0" applyNumberFormat="1" applyFont="1" applyFill="1" applyBorder="1" applyAlignment="1">
      <alignment horizontal="center" vertical="top"/>
    </xf>
    <xf numFmtId="166" fontId="5" fillId="0" borderId="0" xfId="0" applyNumberFormat="1" applyFont="1"/>
    <xf numFmtId="0" fontId="3" fillId="0" borderId="9" xfId="0" applyFont="1" applyFill="1" applyBorder="1" applyAlignment="1">
      <alignment horizontal="center"/>
    </xf>
    <xf numFmtId="0" fontId="3" fillId="0" borderId="1" xfId="0" applyFont="1" applyFill="1" applyBorder="1" applyAlignment="1">
      <alignment horizontal="center"/>
    </xf>
    <xf numFmtId="0" fontId="3" fillId="0" borderId="19" xfId="0" applyFont="1" applyFill="1" applyBorder="1" applyAlignment="1">
      <alignment horizontal="center"/>
    </xf>
    <xf numFmtId="0" fontId="3" fillId="0" borderId="17" xfId="0" applyFont="1" applyFill="1" applyBorder="1" applyAlignment="1">
      <alignment horizontal="center"/>
    </xf>
    <xf numFmtId="166" fontId="2" fillId="4" borderId="12" xfId="1" applyNumberFormat="1" applyFont="1" applyFill="1" applyBorder="1" applyAlignment="1">
      <alignment horizontal="center" vertical="top"/>
    </xf>
    <xf numFmtId="166" fontId="2" fillId="4" borderId="15" xfId="1" applyNumberFormat="1" applyFont="1" applyFill="1" applyBorder="1" applyAlignment="1">
      <alignment horizontal="center" vertical="top"/>
    </xf>
    <xf numFmtId="0" fontId="3" fillId="0" borderId="9" xfId="0" applyFont="1" applyBorder="1" applyAlignment="1">
      <alignment horizontal="left"/>
    </xf>
    <xf numFmtId="0" fontId="3" fillId="0" borderId="1" xfId="0" applyFont="1" applyBorder="1" applyAlignment="1">
      <alignment horizontal="left"/>
    </xf>
    <xf numFmtId="0" fontId="3" fillId="3" borderId="9" xfId="0" applyFont="1" applyFill="1" applyBorder="1" applyAlignment="1">
      <alignment horizontal="center"/>
    </xf>
    <xf numFmtId="0" fontId="3" fillId="3" borderId="1" xfId="0" applyFont="1" applyFill="1" applyBorder="1" applyAlignment="1">
      <alignment horizontal="center"/>
    </xf>
    <xf numFmtId="0" fontId="3" fillId="0" borderId="19" xfId="0" applyFont="1" applyBorder="1" applyAlignment="1">
      <alignment horizontal="left"/>
    </xf>
    <xf numFmtId="166" fontId="2" fillId="4" borderId="12" xfId="0" applyNumberFormat="1" applyFont="1" applyFill="1" applyBorder="1" applyAlignment="1">
      <alignment horizontal="center"/>
    </xf>
    <xf numFmtId="166" fontId="2" fillId="4" borderId="15" xfId="0" applyNumberFormat="1" applyFont="1" applyFill="1" applyBorder="1" applyAlignment="1">
      <alignment horizontal="center"/>
    </xf>
    <xf numFmtId="0" fontId="4" fillId="0" borderId="0" xfId="0" applyFont="1" applyAlignment="1">
      <alignment horizontal="center"/>
    </xf>
    <xf numFmtId="0" fontId="4" fillId="0" borderId="0" xfId="0" applyFont="1"/>
    <xf numFmtId="0" fontId="2" fillId="0" borderId="1" xfId="0" applyFont="1" applyBorder="1" applyAlignment="1">
      <alignment wrapText="1"/>
    </xf>
    <xf numFmtId="0" fontId="3" fillId="5" borderId="6" xfId="0" applyFont="1" applyFill="1" applyBorder="1" applyAlignment="1">
      <alignment wrapText="1"/>
    </xf>
    <xf numFmtId="0" fontId="3" fillId="5" borderId="6" xfId="0" applyFont="1" applyFill="1" applyBorder="1"/>
    <xf numFmtId="167" fontId="3" fillId="5" borderId="6" xfId="0" applyNumberFormat="1" applyFont="1" applyFill="1" applyBorder="1"/>
    <xf numFmtId="1" fontId="3" fillId="5" borderId="6" xfId="0" quotePrefix="1" applyNumberFormat="1" applyFont="1" applyFill="1" applyBorder="1" applyAlignment="1">
      <alignment horizontal="left"/>
    </xf>
    <xf numFmtId="0" fontId="3" fillId="5" borderId="8" xfId="0" applyFont="1" applyFill="1" applyBorder="1"/>
    <xf numFmtId="15" fontId="3" fillId="5" borderId="6" xfId="0" applyNumberFormat="1" applyFont="1" applyFill="1" applyBorder="1" applyAlignment="1">
      <alignment horizontal="left"/>
    </xf>
    <xf numFmtId="0" fontId="8" fillId="0" borderId="0" xfId="0" applyFont="1"/>
    <xf numFmtId="0" fontId="2" fillId="2" borderId="25" xfId="0" applyFont="1" applyFill="1" applyBorder="1"/>
    <xf numFmtId="0" fontId="2" fillId="2" borderId="26" xfId="0" applyFont="1" applyFill="1" applyBorder="1"/>
    <xf numFmtId="0" fontId="2" fillId="2" borderId="26" xfId="0" applyFont="1" applyFill="1" applyBorder="1" applyAlignment="1">
      <alignment horizontal="center"/>
    </xf>
    <xf numFmtId="0" fontId="3" fillId="0" borderId="0" xfId="0" applyFont="1" applyAlignment="1">
      <alignment vertical="center" wrapText="1"/>
    </xf>
    <xf numFmtId="0" fontId="3" fillId="0" borderId="33" xfId="0" applyFont="1" applyBorder="1" applyAlignment="1" applyProtection="1">
      <alignment wrapText="1"/>
      <protection locked="0"/>
    </xf>
    <xf numFmtId="165" fontId="3" fillId="0" borderId="33" xfId="1" applyNumberFormat="1" applyFont="1" applyFill="1" applyBorder="1" applyProtection="1">
      <protection locked="0"/>
    </xf>
    <xf numFmtId="165" fontId="2" fillId="0" borderId="33" xfId="0" applyNumberFormat="1" applyFont="1" applyBorder="1"/>
    <xf numFmtId="0" fontId="3" fillId="0" borderId="0" xfId="0" applyFont="1" applyAlignment="1" applyProtection="1">
      <alignment wrapText="1"/>
      <protection locked="0"/>
    </xf>
    <xf numFmtId="165" fontId="3" fillId="0" borderId="0" xfId="1" applyNumberFormat="1" applyFont="1" applyFill="1" applyBorder="1" applyProtection="1">
      <protection locked="0"/>
    </xf>
    <xf numFmtId="0" fontId="3" fillId="0" borderId="20" xfId="0" applyFont="1" applyBorder="1"/>
    <xf numFmtId="165" fontId="2" fillId="0" borderId="0" xfId="0" applyNumberFormat="1" applyFont="1"/>
    <xf numFmtId="0" fontId="2" fillId="2" borderId="34" xfId="0" applyFont="1" applyFill="1" applyBorder="1"/>
    <xf numFmtId="0" fontId="2" fillId="2" borderId="2" xfId="0" applyFont="1" applyFill="1" applyBorder="1"/>
    <xf numFmtId="164" fontId="2" fillId="2" borderId="2" xfId="0" applyNumberFormat="1" applyFont="1" applyFill="1" applyBorder="1"/>
    <xf numFmtId="0" fontId="2" fillId="0" borderId="0" xfId="0" applyFont="1" applyFill="1" applyBorder="1" applyAlignment="1">
      <alignment wrapText="1"/>
    </xf>
    <xf numFmtId="0" fontId="3" fillId="0" borderId="0" xfId="0" applyFont="1" applyFill="1"/>
    <xf numFmtId="0" fontId="2" fillId="0" borderId="0" xfId="0" applyFont="1" applyFill="1" applyAlignment="1">
      <alignment wrapText="1"/>
    </xf>
    <xf numFmtId="0" fontId="3" fillId="0" borderId="0" xfId="0" applyFont="1" applyBorder="1"/>
    <xf numFmtId="165" fontId="2" fillId="0" borderId="0" xfId="0" applyNumberFormat="1" applyFont="1" applyBorder="1"/>
    <xf numFmtId="0" fontId="3" fillId="0" borderId="20" xfId="0" applyFont="1" applyBorder="1" applyAlignment="1" applyProtection="1">
      <alignment wrapText="1"/>
      <protection locked="0"/>
    </xf>
    <xf numFmtId="0" fontId="9" fillId="0" borderId="0" xfId="0" applyFont="1"/>
    <xf numFmtId="0" fontId="10" fillId="0" borderId="0" xfId="2"/>
    <xf numFmtId="0" fontId="6" fillId="0" borderId="0" xfId="0" applyFont="1"/>
    <xf numFmtId="0" fontId="3" fillId="0" borderId="23" xfId="0" applyFont="1" applyBorder="1" applyAlignment="1">
      <alignment horizontal="right" vertical="center"/>
    </xf>
    <xf numFmtId="0" fontId="5" fillId="0" borderId="0" xfId="0" applyFont="1"/>
    <xf numFmtId="0" fontId="5" fillId="2" borderId="0" xfId="0" applyFont="1" applyFill="1"/>
    <xf numFmtId="0" fontId="13" fillId="0" borderId="0" xfId="4" applyFont="1" applyAlignment="1"/>
    <xf numFmtId="0" fontId="14" fillId="0" borderId="0" xfId="4" applyFont="1" applyAlignment="1"/>
    <xf numFmtId="0" fontId="15" fillId="0" borderId="0" xfId="4" applyFont="1" applyAlignment="1"/>
    <xf numFmtId="0" fontId="14" fillId="0" borderId="0" xfId="4" applyFont="1" applyAlignment="1">
      <alignment vertical="top"/>
    </xf>
    <xf numFmtId="0" fontId="16" fillId="0" borderId="0" xfId="4" applyFont="1" applyAlignment="1"/>
    <xf numFmtId="0" fontId="17" fillId="2" borderId="0" xfId="0" applyFont="1" applyFill="1"/>
    <xf numFmtId="0" fontId="18" fillId="2" borderId="0" xfId="0" applyFont="1" applyFill="1"/>
    <xf numFmtId="0" fontId="4" fillId="2" borderId="0" xfId="0" applyFont="1" applyFill="1"/>
    <xf numFmtId="0" fontId="5" fillId="0" borderId="0" xfId="0" applyFont="1" applyFill="1"/>
    <xf numFmtId="0" fontId="0" fillId="0" borderId="0" xfId="0"/>
    <xf numFmtId="0" fontId="5" fillId="0" borderId="0" xfId="0" applyFont="1"/>
    <xf numFmtId="0" fontId="4" fillId="0" borderId="0" xfId="0" applyFont="1"/>
    <xf numFmtId="0" fontId="8" fillId="0" borderId="0" xfId="0" applyFont="1"/>
    <xf numFmtId="0" fontId="9" fillId="0" borderId="0" xfId="0" applyFont="1"/>
    <xf numFmtId="0" fontId="10" fillId="0" borderId="0" xfId="2"/>
    <xf numFmtId="0" fontId="2" fillId="0" borderId="30" xfId="0" applyFont="1" applyBorder="1" applyAlignment="1">
      <alignment horizontal="center" wrapText="1"/>
    </xf>
    <xf numFmtId="0" fontId="2" fillId="0" borderId="27" xfId="0" applyFont="1" applyBorder="1" applyAlignment="1">
      <alignment horizontal="center" wrapText="1"/>
    </xf>
    <xf numFmtId="0" fontId="2" fillId="0" borderId="31" xfId="0" applyFont="1" applyBorder="1" applyAlignment="1">
      <alignment horizontal="center" wrapText="1"/>
    </xf>
    <xf numFmtId="0" fontId="2" fillId="4" borderId="11" xfId="0" applyFont="1" applyFill="1" applyBorder="1" applyAlignment="1">
      <alignment horizontal="center" vertical="top"/>
    </xf>
    <xf numFmtId="0" fontId="2" fillId="4" borderId="12" xfId="0" applyFont="1" applyFill="1" applyBorder="1" applyAlignment="1">
      <alignment horizontal="center" vertical="top"/>
    </xf>
    <xf numFmtId="0" fontId="3" fillId="0" borderId="13"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18" xfId="0" applyFont="1" applyBorder="1" applyAlignment="1">
      <alignment horizontal="center" vertical="center" wrapText="1"/>
    </xf>
    <xf numFmtId="0" fontId="3" fillId="0" borderId="16" xfId="0" applyFont="1" applyFill="1" applyBorder="1" applyAlignment="1">
      <alignment horizontal="center" vertical="center" wrapText="1"/>
    </xf>
    <xf numFmtId="0" fontId="4" fillId="0" borderId="20" xfId="0" applyFont="1" applyBorder="1" applyAlignment="1">
      <alignment horizontal="left" vertical="center" wrapText="1"/>
    </xf>
  </cellXfs>
  <cellStyles count="7">
    <cellStyle name="Comma" xfId="1" builtinId="3"/>
    <cellStyle name="Comma 2" xfId="3"/>
    <cellStyle name="Comma 3" xfId="5"/>
    <cellStyle name="Comma 4" xfId="6"/>
    <cellStyle name="Hyperlink" xfId="2" builtinId="8"/>
    <cellStyle name="Normal" xfId="0" builtinId="0"/>
    <cellStyle name="Normal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46</xdr:row>
      <xdr:rowOff>38100</xdr:rowOff>
    </xdr:from>
    <xdr:to>
      <xdr:col>8</xdr:col>
      <xdr:colOff>342900</xdr:colOff>
      <xdr:row>72</xdr:row>
      <xdr:rowOff>47625</xdr:rowOff>
    </xdr:to>
    <xdr:pic>
      <xdr:nvPicPr>
        <xdr:cNvPr id="2" name="Picture 1"/>
        <xdr:cNvPicPr>
          <a:picLocks noChangeAspect="1"/>
        </xdr:cNvPicPr>
      </xdr:nvPicPr>
      <xdr:blipFill rotWithShape="1">
        <a:blip xmlns:r="http://schemas.openxmlformats.org/officeDocument/2006/relationships" r:embed="rId1"/>
        <a:srcRect l="8949" t="16113" r="73794" b="35640"/>
        <a:stretch/>
      </xdr:blipFill>
      <xdr:spPr>
        <a:xfrm>
          <a:off x="66675" y="17297400"/>
          <a:ext cx="5400675" cy="4962525"/>
        </a:xfrm>
        <a:prstGeom prst="rect">
          <a:avLst/>
        </a:prstGeom>
      </xdr:spPr>
    </xdr:pic>
    <xdr:clientData/>
  </xdr:twoCellAnchor>
  <xdr:twoCellAnchor editAs="oneCell">
    <xdr:from>
      <xdr:col>0</xdr:col>
      <xdr:colOff>0</xdr:colOff>
      <xdr:row>96</xdr:row>
      <xdr:rowOff>76201</xdr:rowOff>
    </xdr:from>
    <xdr:to>
      <xdr:col>10</xdr:col>
      <xdr:colOff>54531</xdr:colOff>
      <xdr:row>114</xdr:row>
      <xdr:rowOff>38100</xdr:rowOff>
    </xdr:to>
    <xdr:pic>
      <xdr:nvPicPr>
        <xdr:cNvPr id="3" name="Picture 2"/>
        <xdr:cNvPicPr>
          <a:picLocks noChangeAspect="1"/>
        </xdr:cNvPicPr>
      </xdr:nvPicPr>
      <xdr:blipFill rotWithShape="1">
        <a:blip xmlns:r="http://schemas.openxmlformats.org/officeDocument/2006/relationships" r:embed="rId2"/>
        <a:srcRect l="7669" t="16391" r="74009" b="53976"/>
        <a:stretch/>
      </xdr:blipFill>
      <xdr:spPr>
        <a:xfrm>
          <a:off x="0" y="18478501"/>
          <a:ext cx="6379131" cy="33908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1.oanda.com/currency/converter/" TargetMode="External"/><Relationship Id="rId2" Type="http://schemas.openxmlformats.org/officeDocument/2006/relationships/hyperlink" Target="https://www1.oanda.com/currency/converter/" TargetMode="External"/><Relationship Id="rId1" Type="http://schemas.openxmlformats.org/officeDocument/2006/relationships/hyperlink" Target="https://www1.oanda.com/currency/converter/"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1.oanda.com/currency/converter/"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1.oanda.com/currency/converter/"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1.oanda.com/currency/conver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tabSelected="1" topLeftCell="A90" workbookViewId="0">
      <selection activeCell="F121" sqref="F121"/>
    </sheetView>
  </sheetViews>
  <sheetFormatPr defaultColWidth="9" defaultRowHeight="15" x14ac:dyDescent="0.25"/>
  <cols>
    <col min="1" max="1" width="12.42578125" style="18" customWidth="1"/>
    <col min="2" max="2" width="10.42578125" style="18" customWidth="1"/>
    <col min="3" max="16384" width="9" style="18"/>
  </cols>
  <sheetData>
    <row r="1" spans="1:7" ht="21" x14ac:dyDescent="0.35">
      <c r="A1" s="102" t="s">
        <v>70</v>
      </c>
    </row>
    <row r="2" spans="1:7" s="106" customFormat="1" ht="15.75" x14ac:dyDescent="0.25">
      <c r="A2" s="113" t="s">
        <v>155</v>
      </c>
      <c r="B2" s="114"/>
      <c r="C2" s="114"/>
      <c r="D2" s="114"/>
      <c r="E2" s="114"/>
      <c r="F2" s="114"/>
      <c r="G2" s="114"/>
    </row>
    <row r="3" spans="1:7" x14ac:dyDescent="0.25">
      <c r="A3" s="18" t="s">
        <v>98</v>
      </c>
    </row>
    <row r="4" spans="1:7" ht="9.75" customHeight="1" x14ac:dyDescent="0.25"/>
    <row r="5" spans="1:7" x14ac:dyDescent="0.25">
      <c r="A5" s="73" t="s">
        <v>86</v>
      </c>
    </row>
    <row r="6" spans="1:7" x14ac:dyDescent="0.25">
      <c r="A6" s="18" t="s">
        <v>71</v>
      </c>
      <c r="B6" s="18" t="s">
        <v>74</v>
      </c>
    </row>
    <row r="7" spans="1:7" x14ac:dyDescent="0.25">
      <c r="A7" s="18" t="s">
        <v>72</v>
      </c>
      <c r="B7" s="18" t="s">
        <v>73</v>
      </c>
    </row>
    <row r="8" spans="1:7" x14ac:dyDescent="0.25">
      <c r="A8" s="18" t="s">
        <v>75</v>
      </c>
      <c r="B8" s="18" t="s">
        <v>77</v>
      </c>
      <c r="C8" s="18" t="s">
        <v>76</v>
      </c>
    </row>
    <row r="9" spans="1:7" x14ac:dyDescent="0.25">
      <c r="B9" s="18" t="s">
        <v>78</v>
      </c>
      <c r="C9" s="18" t="s">
        <v>79</v>
      </c>
    </row>
    <row r="10" spans="1:7" x14ac:dyDescent="0.25">
      <c r="B10" s="18" t="s">
        <v>80</v>
      </c>
      <c r="C10" s="18" t="s">
        <v>81</v>
      </c>
    </row>
    <row r="11" spans="1:7" x14ac:dyDescent="0.25">
      <c r="B11" s="18" t="s">
        <v>82</v>
      </c>
      <c r="C11" s="18" t="s">
        <v>83</v>
      </c>
    </row>
    <row r="12" spans="1:7" x14ac:dyDescent="0.25">
      <c r="A12" s="18" t="s">
        <v>84</v>
      </c>
      <c r="B12" s="18" t="s">
        <v>85</v>
      </c>
    </row>
    <row r="13" spans="1:7" ht="10.5" customHeight="1" x14ac:dyDescent="0.25"/>
    <row r="14" spans="1:7" x14ac:dyDescent="0.25">
      <c r="A14" s="73" t="s">
        <v>87</v>
      </c>
    </row>
    <row r="15" spans="1:7" x14ac:dyDescent="0.25">
      <c r="A15" s="18" t="s">
        <v>90</v>
      </c>
    </row>
    <row r="16" spans="1:7" x14ac:dyDescent="0.25">
      <c r="B16" s="18" t="s">
        <v>91</v>
      </c>
      <c r="C16" s="18" t="s">
        <v>93</v>
      </c>
    </row>
    <row r="17" spans="1:3" x14ac:dyDescent="0.25">
      <c r="B17" s="18" t="s">
        <v>94</v>
      </c>
      <c r="C17" s="18" t="s">
        <v>95</v>
      </c>
    </row>
    <row r="18" spans="1:3" x14ac:dyDescent="0.25">
      <c r="B18" s="18" t="s">
        <v>96</v>
      </c>
      <c r="C18" s="18" t="s">
        <v>97</v>
      </c>
    </row>
    <row r="20" spans="1:3" x14ac:dyDescent="0.25">
      <c r="A20" s="81" t="s">
        <v>89</v>
      </c>
    </row>
    <row r="21" spans="1:3" x14ac:dyDescent="0.25">
      <c r="A21" s="103" t="s">
        <v>88</v>
      </c>
    </row>
    <row r="24" spans="1:3" x14ac:dyDescent="0.25">
      <c r="A24" s="115" t="s">
        <v>127</v>
      </c>
      <c r="B24" s="107"/>
    </row>
    <row r="25" spans="1:3" ht="21" x14ac:dyDescent="0.35">
      <c r="A25" s="108" t="s">
        <v>128</v>
      </c>
      <c r="B25" s="109"/>
      <c r="C25" s="109"/>
    </row>
    <row r="26" spans="1:3" x14ac:dyDescent="0.25">
      <c r="A26" s="109" t="s">
        <v>129</v>
      </c>
      <c r="B26" s="109"/>
      <c r="C26" s="109"/>
    </row>
    <row r="27" spans="1:3" x14ac:dyDescent="0.25">
      <c r="A27" s="109"/>
      <c r="B27" s="109"/>
      <c r="C27" s="109"/>
    </row>
    <row r="28" spans="1:3" x14ac:dyDescent="0.25">
      <c r="A28" s="110" t="s">
        <v>130</v>
      </c>
      <c r="B28" s="109"/>
      <c r="C28" s="109"/>
    </row>
    <row r="29" spans="1:3" x14ac:dyDescent="0.25">
      <c r="A29" s="109" t="s">
        <v>131</v>
      </c>
      <c r="B29" s="109" t="s">
        <v>132</v>
      </c>
      <c r="C29" s="109"/>
    </row>
    <row r="30" spans="1:3" x14ac:dyDescent="0.25">
      <c r="A30" s="109" t="s">
        <v>133</v>
      </c>
      <c r="B30" s="109" t="s">
        <v>134</v>
      </c>
      <c r="C30" s="109"/>
    </row>
    <row r="31" spans="1:3" x14ac:dyDescent="0.25">
      <c r="A31" s="109" t="s">
        <v>135</v>
      </c>
      <c r="B31" s="109" t="s">
        <v>136</v>
      </c>
      <c r="C31" s="109" t="s">
        <v>137</v>
      </c>
    </row>
    <row r="32" spans="1:3" x14ac:dyDescent="0.25">
      <c r="A32" s="109"/>
      <c r="B32" s="109" t="s">
        <v>138</v>
      </c>
      <c r="C32" s="109" t="s">
        <v>139</v>
      </c>
    </row>
    <row r="33" spans="1:3" x14ac:dyDescent="0.25">
      <c r="A33" s="109"/>
      <c r="B33" s="109" t="s">
        <v>140</v>
      </c>
      <c r="C33" s="109" t="s">
        <v>141</v>
      </c>
    </row>
    <row r="34" spans="1:3" x14ac:dyDescent="0.25">
      <c r="A34" s="109"/>
      <c r="B34" s="109" t="s">
        <v>142</v>
      </c>
      <c r="C34" s="109" t="s">
        <v>143</v>
      </c>
    </row>
    <row r="35" spans="1:3" x14ac:dyDescent="0.25">
      <c r="A35" s="111" t="s">
        <v>144</v>
      </c>
      <c r="B35" s="109" t="s">
        <v>145</v>
      </c>
      <c r="C35" s="109"/>
    </row>
    <row r="36" spans="1:3" x14ac:dyDescent="0.25">
      <c r="A36" s="109"/>
      <c r="B36" s="109"/>
      <c r="C36" s="109"/>
    </row>
    <row r="37" spans="1:3" x14ac:dyDescent="0.25">
      <c r="A37" s="110" t="s">
        <v>146</v>
      </c>
      <c r="B37" s="109"/>
      <c r="C37" s="109"/>
    </row>
    <row r="38" spans="1:3" x14ac:dyDescent="0.25">
      <c r="A38" s="109" t="s">
        <v>147</v>
      </c>
      <c r="B38" s="109"/>
      <c r="C38" s="109"/>
    </row>
    <row r="39" spans="1:3" x14ac:dyDescent="0.25">
      <c r="A39" s="109"/>
      <c r="B39" s="109" t="s">
        <v>148</v>
      </c>
      <c r="C39" s="109" t="s">
        <v>149</v>
      </c>
    </row>
    <row r="40" spans="1:3" x14ac:dyDescent="0.25">
      <c r="A40" s="109"/>
      <c r="B40" s="109" t="s">
        <v>150</v>
      </c>
      <c r="C40" s="109" t="s">
        <v>151</v>
      </c>
    </row>
    <row r="41" spans="1:3" x14ac:dyDescent="0.25">
      <c r="A41" s="109"/>
      <c r="B41" s="109" t="s">
        <v>152</v>
      </c>
      <c r="C41" s="109" t="s">
        <v>153</v>
      </c>
    </row>
    <row r="42" spans="1:3" x14ac:dyDescent="0.25">
      <c r="A42" s="109"/>
      <c r="B42" s="109"/>
      <c r="C42" s="109"/>
    </row>
    <row r="43" spans="1:3" x14ac:dyDescent="0.25">
      <c r="A43" s="109" t="s">
        <v>154</v>
      </c>
      <c r="B43" s="109"/>
      <c r="C43" s="109"/>
    </row>
    <row r="44" spans="1:3" x14ac:dyDescent="0.25">
      <c r="A44" s="112" t="s">
        <v>88</v>
      </c>
      <c r="B44" s="109"/>
      <c r="C44" s="109"/>
    </row>
    <row r="46" spans="1:3" x14ac:dyDescent="0.25">
      <c r="A46" s="115" t="s">
        <v>156</v>
      </c>
      <c r="B46" s="107"/>
    </row>
    <row r="47" spans="1:3" x14ac:dyDescent="0.25">
      <c r="A47" s="116"/>
    </row>
    <row r="48" spans="1:3" x14ac:dyDescent="0.25">
      <c r="A48" s="116"/>
    </row>
    <row r="49" spans="1:1" x14ac:dyDescent="0.25">
      <c r="A49" s="116"/>
    </row>
    <row r="50" spans="1:1" x14ac:dyDescent="0.25">
      <c r="A50" s="116"/>
    </row>
    <row r="51" spans="1:1" x14ac:dyDescent="0.25">
      <c r="A51" s="116"/>
    </row>
    <row r="52" spans="1:1" x14ac:dyDescent="0.25">
      <c r="A52" s="116"/>
    </row>
    <row r="53" spans="1:1" x14ac:dyDescent="0.25">
      <c r="A53" s="116"/>
    </row>
    <row r="54" spans="1:1" x14ac:dyDescent="0.25">
      <c r="A54" s="116"/>
    </row>
    <row r="55" spans="1:1" x14ac:dyDescent="0.25">
      <c r="A55" s="116"/>
    </row>
    <row r="56" spans="1:1" x14ac:dyDescent="0.25">
      <c r="A56" s="116"/>
    </row>
    <row r="57" spans="1:1" x14ac:dyDescent="0.25">
      <c r="A57" s="116"/>
    </row>
    <row r="58" spans="1:1" x14ac:dyDescent="0.25">
      <c r="A58" s="116"/>
    </row>
    <row r="59" spans="1:1" x14ac:dyDescent="0.25">
      <c r="A59" s="116"/>
    </row>
    <row r="60" spans="1:1" x14ac:dyDescent="0.25">
      <c r="A60" s="116"/>
    </row>
    <row r="61" spans="1:1" x14ac:dyDescent="0.25">
      <c r="A61" s="116"/>
    </row>
    <row r="62" spans="1:1" x14ac:dyDescent="0.25">
      <c r="A62" s="116"/>
    </row>
    <row r="63" spans="1:1" x14ac:dyDescent="0.25">
      <c r="A63" s="116"/>
    </row>
    <row r="64" spans="1:1" x14ac:dyDescent="0.25">
      <c r="A64" s="116"/>
    </row>
    <row r="65" spans="1:12" x14ac:dyDescent="0.25">
      <c r="A65" s="116"/>
    </row>
    <row r="66" spans="1:12" x14ac:dyDescent="0.25">
      <c r="A66" s="116"/>
    </row>
    <row r="67" spans="1:12" x14ac:dyDescent="0.25">
      <c r="A67" s="116"/>
    </row>
    <row r="74" spans="1:12" x14ac:dyDescent="0.25">
      <c r="A74" s="115" t="s">
        <v>158</v>
      </c>
      <c r="B74" s="107"/>
      <c r="C74" s="107"/>
      <c r="D74" s="106"/>
      <c r="E74" s="106"/>
      <c r="F74" s="106"/>
      <c r="G74" s="106"/>
      <c r="H74" s="106"/>
      <c r="I74" s="106"/>
      <c r="J74" s="106"/>
      <c r="K74" s="106"/>
      <c r="L74" s="106"/>
    </row>
    <row r="75" spans="1:12" ht="21" x14ac:dyDescent="0.35">
      <c r="A75" s="121" t="s">
        <v>99</v>
      </c>
      <c r="B75" s="117"/>
      <c r="C75" s="117"/>
      <c r="D75" s="117"/>
      <c r="E75" s="117"/>
    </row>
    <row r="76" spans="1:12" x14ac:dyDescent="0.25">
      <c r="A76" s="118" t="s">
        <v>100</v>
      </c>
      <c r="B76" s="117"/>
      <c r="C76" s="117"/>
      <c r="D76" s="117"/>
      <c r="E76" s="117"/>
    </row>
    <row r="77" spans="1:12" x14ac:dyDescent="0.25">
      <c r="A77" s="117"/>
      <c r="B77" s="117"/>
      <c r="C77" s="117"/>
      <c r="D77" s="117"/>
      <c r="E77" s="117"/>
    </row>
    <row r="78" spans="1:12" x14ac:dyDescent="0.25">
      <c r="A78" s="119" t="s">
        <v>101</v>
      </c>
      <c r="B78" s="117"/>
      <c r="C78" s="117"/>
      <c r="D78" s="117"/>
      <c r="E78" s="117"/>
    </row>
    <row r="79" spans="1:12" x14ac:dyDescent="0.25">
      <c r="A79" s="118" t="s">
        <v>102</v>
      </c>
      <c r="B79" s="118" t="s">
        <v>103</v>
      </c>
      <c r="C79" s="117"/>
      <c r="D79" s="117"/>
      <c r="E79" s="118" t="s">
        <v>104</v>
      </c>
    </row>
    <row r="80" spans="1:12" x14ac:dyDescent="0.25">
      <c r="A80" s="118" t="s">
        <v>105</v>
      </c>
      <c r="B80" s="118" t="s">
        <v>106</v>
      </c>
      <c r="C80" s="117"/>
      <c r="D80" s="117"/>
      <c r="E80" s="117"/>
    </row>
    <row r="81" spans="1:5" x14ac:dyDescent="0.25">
      <c r="A81" s="118" t="s">
        <v>107</v>
      </c>
      <c r="B81" s="118" t="s">
        <v>108</v>
      </c>
      <c r="C81" s="118" t="s">
        <v>109</v>
      </c>
      <c r="D81" s="117"/>
      <c r="E81" s="117"/>
    </row>
    <row r="82" spans="1:5" x14ac:dyDescent="0.25">
      <c r="A82" s="117"/>
      <c r="B82" s="118" t="s">
        <v>110</v>
      </c>
      <c r="C82" s="118" t="s">
        <v>111</v>
      </c>
      <c r="D82" s="117"/>
      <c r="E82" s="117"/>
    </row>
    <row r="83" spans="1:5" x14ac:dyDescent="0.25">
      <c r="A83" s="117"/>
      <c r="B83" s="118" t="s">
        <v>112</v>
      </c>
      <c r="C83" s="118" t="s">
        <v>113</v>
      </c>
      <c r="D83" s="117"/>
      <c r="E83" s="117"/>
    </row>
    <row r="84" spans="1:5" x14ac:dyDescent="0.25">
      <c r="A84" s="117"/>
      <c r="B84" s="118" t="s">
        <v>114</v>
      </c>
      <c r="C84" s="118" t="s">
        <v>115</v>
      </c>
      <c r="D84" s="117"/>
      <c r="E84" s="117"/>
    </row>
    <row r="85" spans="1:5" x14ac:dyDescent="0.25">
      <c r="A85" s="118" t="s">
        <v>116</v>
      </c>
      <c r="B85" s="118" t="s">
        <v>117</v>
      </c>
      <c r="C85" s="117"/>
      <c r="D85" s="117"/>
      <c r="E85" s="117"/>
    </row>
    <row r="86" spans="1:5" x14ac:dyDescent="0.25">
      <c r="A86" s="117"/>
      <c r="B86" s="117"/>
      <c r="C86" s="117"/>
      <c r="D86" s="117"/>
      <c r="E86" s="117"/>
    </row>
    <row r="87" spans="1:5" x14ac:dyDescent="0.25">
      <c r="A87" s="119" t="s">
        <v>118</v>
      </c>
      <c r="B87" s="117"/>
      <c r="C87" s="117"/>
      <c r="D87" s="117"/>
      <c r="E87" s="117"/>
    </row>
    <row r="88" spans="1:5" x14ac:dyDescent="0.25">
      <c r="A88" s="118" t="s">
        <v>119</v>
      </c>
      <c r="B88" s="117"/>
      <c r="C88" s="117"/>
      <c r="D88" s="117"/>
      <c r="E88" s="117"/>
    </row>
    <row r="89" spans="1:5" x14ac:dyDescent="0.25">
      <c r="A89" s="117"/>
      <c r="B89" s="118" t="s">
        <v>120</v>
      </c>
      <c r="C89" s="118" t="s">
        <v>121</v>
      </c>
      <c r="D89" s="117"/>
      <c r="E89" s="117"/>
    </row>
    <row r="90" spans="1:5" x14ac:dyDescent="0.25">
      <c r="A90" s="117"/>
      <c r="B90" s="118" t="s">
        <v>122</v>
      </c>
      <c r="C90" s="118" t="s">
        <v>123</v>
      </c>
      <c r="D90" s="117"/>
      <c r="E90" s="117"/>
    </row>
    <row r="91" spans="1:5" x14ac:dyDescent="0.25">
      <c r="A91" s="117"/>
      <c r="B91" s="118" t="s">
        <v>124</v>
      </c>
      <c r="C91" s="118" t="s">
        <v>125</v>
      </c>
    </row>
    <row r="93" spans="1:5" x14ac:dyDescent="0.25">
      <c r="A93" s="120" t="s">
        <v>126</v>
      </c>
      <c r="B93" s="117"/>
      <c r="C93" s="117"/>
    </row>
    <row r="94" spans="1:5" x14ac:dyDescent="0.25">
      <c r="A94" s="122" t="s">
        <v>88</v>
      </c>
      <c r="B94" s="117"/>
      <c r="C94" s="117"/>
    </row>
    <row r="96" spans="1:5" x14ac:dyDescent="0.25">
      <c r="A96" s="107" t="s">
        <v>157</v>
      </c>
      <c r="B96" s="107"/>
    </row>
  </sheetData>
  <hyperlinks>
    <hyperlink ref="A21" r:id="rId1" display="https://www1.oanda.com/currency/converter/"/>
    <hyperlink ref="A44" r:id="rId2"/>
    <hyperlink ref="A94" r:id="rId3" display="https://www1.oanda.com/currency/converter/"/>
  </hyperlinks>
  <pageMargins left="0.7" right="0.7" top="0.75" bottom="0.75" header="0.3" footer="0.3"/>
  <pageSetup paperSize="9"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32"/>
  <sheetViews>
    <sheetView zoomScaleNormal="100" workbookViewId="0"/>
  </sheetViews>
  <sheetFormatPr defaultColWidth="9" defaultRowHeight="12.75" x14ac:dyDescent="0.2"/>
  <cols>
    <col min="1" max="1" width="32.85546875" style="28" customWidth="1"/>
    <col min="2" max="2" width="32.140625" style="7" customWidth="1"/>
    <col min="3" max="12" width="9.5703125" style="7" customWidth="1"/>
    <col min="13" max="16384" width="9" style="7"/>
  </cols>
  <sheetData>
    <row r="1" spans="1:20" ht="15" x14ac:dyDescent="0.25">
      <c r="A1" s="20" t="s">
        <v>6</v>
      </c>
      <c r="B1" s="21"/>
      <c r="C1" s="96"/>
      <c r="D1" s="81" t="s">
        <v>89</v>
      </c>
    </row>
    <row r="2" spans="1:20" ht="15" x14ac:dyDescent="0.25">
      <c r="A2" s="22" t="s">
        <v>7</v>
      </c>
      <c r="B2" s="23"/>
      <c r="C2" s="96"/>
      <c r="D2" s="103" t="s">
        <v>88</v>
      </c>
    </row>
    <row r="3" spans="1:20" ht="25.5" x14ac:dyDescent="0.2">
      <c r="A3" s="24" t="s">
        <v>5</v>
      </c>
      <c r="B3" s="25"/>
      <c r="C3" s="97"/>
    </row>
    <row r="4" spans="1:20" ht="38.25" x14ac:dyDescent="0.2">
      <c r="A4" s="24" t="s">
        <v>0</v>
      </c>
      <c r="B4" s="3" t="s">
        <v>31</v>
      </c>
    </row>
    <row r="5" spans="1:20" x14ac:dyDescent="0.2">
      <c r="A5" s="24" t="s">
        <v>1</v>
      </c>
      <c r="B5" s="75"/>
    </row>
    <row r="6" spans="1:20" x14ac:dyDescent="0.2">
      <c r="A6" s="24" t="s">
        <v>2</v>
      </c>
      <c r="B6" s="76"/>
    </row>
    <row r="7" spans="1:20" x14ac:dyDescent="0.2">
      <c r="A7" s="26" t="s">
        <v>13</v>
      </c>
      <c r="B7" s="77"/>
    </row>
    <row r="8" spans="1:20" x14ac:dyDescent="0.2">
      <c r="A8" s="26" t="s">
        <v>14</v>
      </c>
      <c r="B8" s="80"/>
    </row>
    <row r="9" spans="1:20" x14ac:dyDescent="0.2">
      <c r="A9" s="24" t="s">
        <v>3</v>
      </c>
      <c r="B9" s="78"/>
    </row>
    <row r="10" spans="1:20" ht="13.5" thickBot="1" x14ac:dyDescent="0.25">
      <c r="A10" s="27" t="s">
        <v>4</v>
      </c>
      <c r="B10" s="79"/>
    </row>
    <row r="11" spans="1:20" ht="13.5" thickBot="1" x14ac:dyDescent="0.25"/>
    <row r="12" spans="1:20" ht="13.5" thickBot="1" x14ac:dyDescent="0.25">
      <c r="A12" s="29" t="s">
        <v>12</v>
      </c>
    </row>
    <row r="13" spans="1:20" ht="39" thickBot="1" x14ac:dyDescent="0.25">
      <c r="A13" s="30" t="s">
        <v>49</v>
      </c>
      <c r="B13" s="31" t="s">
        <v>50</v>
      </c>
      <c r="C13" s="123" t="s">
        <v>46</v>
      </c>
      <c r="D13" s="124"/>
      <c r="E13" s="124"/>
      <c r="F13" s="124"/>
      <c r="G13" s="124"/>
      <c r="H13" s="124"/>
      <c r="I13" s="124"/>
      <c r="J13" s="124"/>
      <c r="K13" s="124"/>
      <c r="L13" s="125"/>
    </row>
    <row r="14" spans="1:20" ht="13.5" thickBot="1" x14ac:dyDescent="0.25">
      <c r="A14" s="12" t="s">
        <v>11</v>
      </c>
      <c r="B14" s="13" t="s">
        <v>8</v>
      </c>
      <c r="C14" s="1" t="s">
        <v>24</v>
      </c>
      <c r="D14" s="2" t="s">
        <v>25</v>
      </c>
      <c r="E14" s="2" t="s">
        <v>26</v>
      </c>
      <c r="F14" s="2" t="s">
        <v>27</v>
      </c>
      <c r="G14" s="2" t="s">
        <v>28</v>
      </c>
      <c r="H14" s="2" t="s">
        <v>29</v>
      </c>
      <c r="I14" s="1" t="s">
        <v>30</v>
      </c>
      <c r="J14" s="2" t="s">
        <v>47</v>
      </c>
      <c r="K14" s="1" t="s">
        <v>48</v>
      </c>
      <c r="L14" s="16" t="s">
        <v>9</v>
      </c>
    </row>
    <row r="15" spans="1:20" x14ac:dyDescent="0.2">
      <c r="A15" s="4" t="s">
        <v>32</v>
      </c>
      <c r="B15" s="32"/>
      <c r="C15" s="33"/>
      <c r="D15" s="33"/>
      <c r="E15" s="33"/>
      <c r="F15" s="33"/>
      <c r="G15" s="33"/>
      <c r="H15" s="33"/>
      <c r="I15" s="33"/>
      <c r="J15" s="33"/>
      <c r="K15" s="33"/>
      <c r="L15" s="34">
        <f t="shared" ref="L15:L20" si="0">SUM(C15:I15)</f>
        <v>0</v>
      </c>
      <c r="M15" s="35"/>
      <c r="N15" s="35"/>
      <c r="O15" s="35"/>
      <c r="P15" s="35"/>
      <c r="Q15" s="35"/>
      <c r="R15" s="35"/>
      <c r="S15" s="35"/>
      <c r="T15" s="35"/>
    </row>
    <row r="16" spans="1:20" x14ac:dyDescent="0.2">
      <c r="A16" s="5" t="s">
        <v>33</v>
      </c>
      <c r="B16" s="8"/>
      <c r="C16" s="9"/>
      <c r="D16" s="9"/>
      <c r="E16" s="9"/>
      <c r="F16" s="9"/>
      <c r="G16" s="9"/>
      <c r="H16" s="9"/>
      <c r="I16" s="9"/>
      <c r="J16" s="9"/>
      <c r="K16" s="9"/>
      <c r="L16" s="34">
        <f t="shared" si="0"/>
        <v>0</v>
      </c>
    </row>
    <row r="17" spans="1:13" x14ac:dyDescent="0.2">
      <c r="A17" s="5" t="s">
        <v>34</v>
      </c>
      <c r="B17" s="8"/>
      <c r="C17" s="9"/>
      <c r="D17" s="9"/>
      <c r="E17" s="9"/>
      <c r="F17" s="9"/>
      <c r="G17" s="9"/>
      <c r="H17" s="9"/>
      <c r="I17" s="9"/>
      <c r="J17" s="9"/>
      <c r="K17" s="9"/>
      <c r="L17" s="34">
        <f t="shared" si="0"/>
        <v>0</v>
      </c>
    </row>
    <row r="18" spans="1:13" x14ac:dyDescent="0.2">
      <c r="A18" s="5" t="s">
        <v>35</v>
      </c>
      <c r="B18" s="8"/>
      <c r="C18" s="9"/>
      <c r="D18" s="9"/>
      <c r="E18" s="9"/>
      <c r="F18" s="9"/>
      <c r="G18" s="9"/>
      <c r="H18" s="9"/>
      <c r="I18" s="9"/>
      <c r="J18" s="9"/>
      <c r="K18" s="9"/>
      <c r="L18" s="34">
        <f t="shared" si="0"/>
        <v>0</v>
      </c>
    </row>
    <row r="19" spans="1:13" x14ac:dyDescent="0.2">
      <c r="A19" s="5" t="s">
        <v>36</v>
      </c>
      <c r="B19" s="8"/>
      <c r="C19" s="9"/>
      <c r="D19" s="9"/>
      <c r="E19" s="9"/>
      <c r="F19" s="9"/>
      <c r="G19" s="9"/>
      <c r="H19" s="9"/>
      <c r="I19" s="9"/>
      <c r="J19" s="9"/>
      <c r="K19" s="9"/>
      <c r="L19" s="34">
        <f t="shared" si="0"/>
        <v>0</v>
      </c>
    </row>
    <row r="20" spans="1:13" ht="13.5" thickBot="1" x14ac:dyDescent="0.25">
      <c r="A20" s="6" t="s">
        <v>37</v>
      </c>
      <c r="B20" s="36"/>
      <c r="C20" s="11"/>
      <c r="D20" s="11"/>
      <c r="E20" s="11"/>
      <c r="F20" s="11"/>
      <c r="G20" s="11"/>
      <c r="H20" s="11"/>
      <c r="I20" s="11"/>
      <c r="J20" s="11"/>
      <c r="K20" s="11"/>
      <c r="L20" s="37">
        <f t="shared" si="0"/>
        <v>0</v>
      </c>
    </row>
    <row r="21" spans="1:13" ht="13.5" thickBot="1" x14ac:dyDescent="0.25">
      <c r="A21" s="12" t="s">
        <v>10</v>
      </c>
      <c r="B21" s="13"/>
      <c r="C21" s="14">
        <f t="shared" ref="C21:L21" si="1">SUM(C15:C20)</f>
        <v>0</v>
      </c>
      <c r="D21" s="14">
        <f t="shared" si="1"/>
        <v>0</v>
      </c>
      <c r="E21" s="14">
        <f t="shared" si="1"/>
        <v>0</v>
      </c>
      <c r="F21" s="14">
        <f t="shared" si="1"/>
        <v>0</v>
      </c>
      <c r="G21" s="14">
        <f t="shared" si="1"/>
        <v>0</v>
      </c>
      <c r="H21" s="14">
        <f t="shared" si="1"/>
        <v>0</v>
      </c>
      <c r="I21" s="14">
        <f t="shared" si="1"/>
        <v>0</v>
      </c>
      <c r="J21" s="14">
        <f t="shared" ref="J21:K21" si="2">SUM(J15:J20)</f>
        <v>0</v>
      </c>
      <c r="K21" s="14">
        <f t="shared" si="2"/>
        <v>0</v>
      </c>
      <c r="L21" s="15">
        <f t="shared" si="1"/>
        <v>0</v>
      </c>
    </row>
    <row r="23" spans="1:13" x14ac:dyDescent="0.2">
      <c r="A23" s="10" t="s">
        <v>38</v>
      </c>
      <c r="B23" s="7" t="s">
        <v>39</v>
      </c>
      <c r="C23" s="39"/>
      <c r="D23" s="39"/>
      <c r="E23" s="39"/>
      <c r="F23" s="39"/>
      <c r="G23" s="39"/>
      <c r="H23" s="39"/>
      <c r="I23" s="39"/>
      <c r="J23" s="39"/>
      <c r="K23" s="39"/>
      <c r="L23" s="39"/>
      <c r="M23" s="39"/>
    </row>
    <row r="24" spans="1:13" x14ac:dyDescent="0.2">
      <c r="A24" s="82" t="s">
        <v>11</v>
      </c>
      <c r="B24" s="83" t="s">
        <v>8</v>
      </c>
      <c r="C24" s="84" t="s">
        <v>54</v>
      </c>
      <c r="D24" s="84" t="s">
        <v>55</v>
      </c>
      <c r="E24" s="84" t="s">
        <v>56</v>
      </c>
      <c r="F24" s="84" t="s">
        <v>57</v>
      </c>
      <c r="G24" s="84" t="s">
        <v>58</v>
      </c>
      <c r="H24" s="84" t="s">
        <v>59</v>
      </c>
      <c r="I24" s="84" t="s">
        <v>60</v>
      </c>
      <c r="J24" s="84" t="s">
        <v>61</v>
      </c>
      <c r="K24" s="84" t="s">
        <v>62</v>
      </c>
      <c r="L24" s="84" t="s">
        <v>9</v>
      </c>
    </row>
    <row r="25" spans="1:13" ht="25.5" x14ac:dyDescent="0.2">
      <c r="A25" s="85" t="s">
        <v>40</v>
      </c>
      <c r="B25" s="86" t="s">
        <v>63</v>
      </c>
      <c r="C25" s="87">
        <v>100</v>
      </c>
      <c r="D25" s="87"/>
      <c r="E25" s="87"/>
      <c r="F25" s="87"/>
      <c r="G25" s="87"/>
      <c r="H25" s="87"/>
      <c r="I25" s="87"/>
      <c r="J25" s="87"/>
      <c r="K25" s="87"/>
      <c r="L25" s="88">
        <f>SUM(C25:K25)</f>
        <v>100</v>
      </c>
    </row>
    <row r="26" spans="1:13" ht="51" x14ac:dyDescent="0.2">
      <c r="A26" s="85" t="s">
        <v>64</v>
      </c>
      <c r="B26" s="89" t="s">
        <v>65</v>
      </c>
      <c r="C26" s="90">
        <v>400</v>
      </c>
      <c r="D26" s="90"/>
      <c r="E26" s="90"/>
      <c r="F26" s="90"/>
      <c r="G26" s="90"/>
      <c r="H26" s="90"/>
      <c r="I26" s="90"/>
      <c r="J26" s="90"/>
      <c r="K26" s="90"/>
      <c r="L26" s="100">
        <f>SUM(C26:K26)</f>
        <v>400</v>
      </c>
    </row>
    <row r="27" spans="1:13" ht="28.5" customHeight="1" x14ac:dyDescent="0.2">
      <c r="A27" s="85" t="s">
        <v>41</v>
      </c>
      <c r="B27" s="89" t="s">
        <v>66</v>
      </c>
      <c r="C27" s="90"/>
      <c r="D27" s="90">
        <v>300</v>
      </c>
      <c r="E27" s="90">
        <v>300</v>
      </c>
      <c r="F27" s="90"/>
      <c r="G27" s="90"/>
      <c r="H27" s="90"/>
      <c r="I27" s="90"/>
      <c r="J27" s="90"/>
      <c r="K27" s="90"/>
      <c r="L27" s="100">
        <f>SUM(C27:K27)</f>
        <v>600</v>
      </c>
    </row>
    <row r="28" spans="1:13" ht="51" x14ac:dyDescent="0.2">
      <c r="A28" s="85" t="s">
        <v>67</v>
      </c>
      <c r="B28" s="89" t="s">
        <v>68</v>
      </c>
      <c r="C28" s="90"/>
      <c r="D28" s="90"/>
      <c r="E28" s="90">
        <v>200</v>
      </c>
      <c r="F28" s="90">
        <v>200</v>
      </c>
      <c r="G28" s="90"/>
      <c r="H28" s="90"/>
      <c r="I28" s="90"/>
      <c r="J28" s="90">
        <v>200</v>
      </c>
      <c r="K28" s="90">
        <v>200</v>
      </c>
      <c r="L28" s="100">
        <f>SUM(C28:K28)</f>
        <v>800</v>
      </c>
    </row>
    <row r="29" spans="1:13" x14ac:dyDescent="0.2">
      <c r="A29" s="7" t="s">
        <v>42</v>
      </c>
      <c r="B29" s="89" t="s">
        <v>69</v>
      </c>
      <c r="C29" s="90"/>
      <c r="D29" s="90"/>
      <c r="E29" s="90"/>
      <c r="F29" s="90"/>
      <c r="G29" s="90">
        <v>200</v>
      </c>
      <c r="H29" s="90">
        <v>200</v>
      </c>
      <c r="I29" s="90"/>
      <c r="J29" s="90"/>
      <c r="K29" s="90"/>
      <c r="L29" s="100">
        <f>SUM(C29:K29)</f>
        <v>400</v>
      </c>
    </row>
    <row r="30" spans="1:13" x14ac:dyDescent="0.2">
      <c r="A30" s="99" t="s">
        <v>43</v>
      </c>
      <c r="B30" s="89"/>
      <c r="C30" s="90"/>
      <c r="D30" s="90"/>
      <c r="E30" s="90"/>
      <c r="F30" s="90"/>
      <c r="G30" s="90"/>
      <c r="H30" s="90"/>
      <c r="I30" s="90"/>
      <c r="J30" s="90"/>
      <c r="K30" s="90"/>
      <c r="L30" s="92"/>
    </row>
    <row r="31" spans="1:13" ht="13.5" thickBot="1" x14ac:dyDescent="0.25">
      <c r="A31" s="91" t="s">
        <v>43</v>
      </c>
      <c r="B31" s="89"/>
      <c r="C31" s="90"/>
      <c r="D31" s="90"/>
      <c r="E31" s="90"/>
      <c r="F31" s="90"/>
      <c r="G31" s="90"/>
      <c r="H31" s="90"/>
      <c r="I31" s="90"/>
      <c r="J31" s="90"/>
      <c r="K31" s="90"/>
      <c r="L31" s="92"/>
    </row>
    <row r="32" spans="1:13" ht="13.5" thickBot="1" x14ac:dyDescent="0.25">
      <c r="A32" s="93" t="s">
        <v>10</v>
      </c>
      <c r="B32" s="94"/>
      <c r="C32" s="95">
        <f t="shared" ref="C32:K32" si="3">SUM(C25:C29)</f>
        <v>500</v>
      </c>
      <c r="D32" s="95">
        <f t="shared" si="3"/>
        <v>300</v>
      </c>
      <c r="E32" s="95">
        <f t="shared" si="3"/>
        <v>500</v>
      </c>
      <c r="F32" s="95">
        <f t="shared" si="3"/>
        <v>200</v>
      </c>
      <c r="G32" s="95">
        <f t="shared" si="3"/>
        <v>200</v>
      </c>
      <c r="H32" s="95">
        <f t="shared" si="3"/>
        <v>200</v>
      </c>
      <c r="I32" s="95">
        <f t="shared" si="3"/>
        <v>0</v>
      </c>
      <c r="J32" s="95">
        <f t="shared" si="3"/>
        <v>200</v>
      </c>
      <c r="K32" s="95">
        <f t="shared" si="3"/>
        <v>200</v>
      </c>
      <c r="L32" s="95">
        <f>SUM(L25:L29)</f>
        <v>2300</v>
      </c>
    </row>
  </sheetData>
  <mergeCells count="1">
    <mergeCell ref="C13:L13"/>
  </mergeCells>
  <hyperlinks>
    <hyperlink ref="D2" r:id="rId1" display="https://www1.oanda.com/currency/converter/"/>
  </hyperlinks>
  <printOptions horizontalCentered="1"/>
  <pageMargins left="0.11811023622047245" right="0.11811023622047245" top="0.15748031496062992" bottom="0.15748031496062992" header="0.31496062992125984" footer="0.31496062992125984"/>
  <pageSetup paperSize="9" scale="86" orientation="portrait" horizontalDpi="4294967293"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31"/>
  <sheetViews>
    <sheetView topLeftCell="A5" workbookViewId="0">
      <selection activeCell="E33" sqref="E33"/>
    </sheetView>
  </sheetViews>
  <sheetFormatPr defaultColWidth="9" defaultRowHeight="12.75" x14ac:dyDescent="0.2"/>
  <cols>
    <col min="1" max="1" width="32.85546875" style="28" customWidth="1"/>
    <col min="2" max="2" width="32.140625" style="7" customWidth="1"/>
    <col min="3" max="12" width="9.5703125" style="7" customWidth="1"/>
    <col min="13" max="16384" width="9" style="7"/>
  </cols>
  <sheetData>
    <row r="1" spans="1:20" ht="15" x14ac:dyDescent="0.25">
      <c r="A1" s="20" t="s">
        <v>6</v>
      </c>
      <c r="B1" s="21"/>
      <c r="C1" s="98"/>
      <c r="D1" s="81" t="s">
        <v>89</v>
      </c>
    </row>
    <row r="2" spans="1:20" ht="26.25" x14ac:dyDescent="0.25">
      <c r="A2" s="22" t="s">
        <v>45</v>
      </c>
      <c r="B2" s="23"/>
      <c r="C2" s="98"/>
      <c r="D2" s="103" t="s">
        <v>88</v>
      </c>
    </row>
    <row r="3" spans="1:20" ht="25.5" x14ac:dyDescent="0.2">
      <c r="A3" s="24" t="s">
        <v>5</v>
      </c>
      <c r="B3" s="25"/>
      <c r="C3" s="97"/>
    </row>
    <row r="4" spans="1:20" ht="38.25" x14ac:dyDescent="0.2">
      <c r="A4" s="24" t="s">
        <v>0</v>
      </c>
      <c r="B4" s="3" t="s">
        <v>31</v>
      </c>
    </row>
    <row r="5" spans="1:20" x14ac:dyDescent="0.2">
      <c r="A5" s="24" t="s">
        <v>1</v>
      </c>
      <c r="B5" s="75"/>
    </row>
    <row r="6" spans="1:20" x14ac:dyDescent="0.2">
      <c r="A6" s="24" t="s">
        <v>2</v>
      </c>
      <c r="B6" s="76"/>
    </row>
    <row r="7" spans="1:20" x14ac:dyDescent="0.2">
      <c r="A7" s="26" t="s">
        <v>13</v>
      </c>
      <c r="B7" s="77"/>
    </row>
    <row r="8" spans="1:20" x14ac:dyDescent="0.2">
      <c r="A8" s="24" t="s">
        <v>3</v>
      </c>
      <c r="B8" s="78"/>
    </row>
    <row r="9" spans="1:20" ht="13.5" thickBot="1" x14ac:dyDescent="0.25">
      <c r="A9" s="27" t="s">
        <v>4</v>
      </c>
      <c r="B9" s="79"/>
    </row>
    <row r="10" spans="1:20" ht="13.5" thickBot="1" x14ac:dyDescent="0.25"/>
    <row r="11" spans="1:20" ht="13.5" thickBot="1" x14ac:dyDescent="0.25">
      <c r="A11" s="29" t="s">
        <v>12</v>
      </c>
    </row>
    <row r="12" spans="1:20" ht="51" customHeight="1" thickBot="1" x14ac:dyDescent="0.25">
      <c r="A12" s="74" t="s">
        <v>49</v>
      </c>
      <c r="B12" s="31" t="s">
        <v>50</v>
      </c>
      <c r="C12" s="123" t="s">
        <v>46</v>
      </c>
      <c r="D12" s="124"/>
      <c r="E12" s="124"/>
      <c r="F12" s="124"/>
      <c r="G12" s="124"/>
      <c r="H12" s="124"/>
      <c r="I12" s="124"/>
      <c r="J12" s="124"/>
      <c r="K12" s="124"/>
      <c r="L12" s="125"/>
    </row>
    <row r="13" spans="1:20" ht="21.75" customHeight="1" thickBot="1" x14ac:dyDescent="0.25">
      <c r="A13" s="12" t="s">
        <v>11</v>
      </c>
      <c r="B13" s="13" t="s">
        <v>8</v>
      </c>
      <c r="C13" s="1" t="s">
        <v>24</v>
      </c>
      <c r="D13" s="2" t="s">
        <v>25</v>
      </c>
      <c r="E13" s="2" t="s">
        <v>26</v>
      </c>
      <c r="F13" s="2" t="s">
        <v>27</v>
      </c>
      <c r="G13" s="2" t="s">
        <v>28</v>
      </c>
      <c r="H13" s="2" t="s">
        <v>29</v>
      </c>
      <c r="I13" s="1" t="s">
        <v>30</v>
      </c>
      <c r="J13" s="2" t="s">
        <v>47</v>
      </c>
      <c r="K13" s="1" t="s">
        <v>48</v>
      </c>
      <c r="L13" s="16" t="s">
        <v>9</v>
      </c>
    </row>
    <row r="14" spans="1:20" x14ac:dyDescent="0.2">
      <c r="A14" s="4" t="s">
        <v>32</v>
      </c>
      <c r="B14" s="32"/>
      <c r="C14" s="33"/>
      <c r="D14" s="33"/>
      <c r="E14" s="33"/>
      <c r="F14" s="33"/>
      <c r="G14" s="33"/>
      <c r="H14" s="33"/>
      <c r="I14" s="33"/>
      <c r="J14" s="33"/>
      <c r="K14" s="33"/>
      <c r="L14" s="34">
        <f t="shared" ref="L14:L19" si="0">SUM(C14:I14)</f>
        <v>0</v>
      </c>
      <c r="M14" s="35"/>
      <c r="N14" s="35"/>
      <c r="O14" s="35"/>
      <c r="P14" s="35"/>
      <c r="Q14" s="35"/>
      <c r="R14" s="35"/>
      <c r="S14" s="35"/>
      <c r="T14" s="35"/>
    </row>
    <row r="15" spans="1:20" x14ac:dyDescent="0.2">
      <c r="A15" s="5" t="s">
        <v>33</v>
      </c>
      <c r="B15" s="17"/>
      <c r="C15" s="9"/>
      <c r="D15" s="9"/>
      <c r="E15" s="9"/>
      <c r="F15" s="9"/>
      <c r="G15" s="9"/>
      <c r="H15" s="9"/>
      <c r="I15" s="9"/>
      <c r="J15" s="9"/>
      <c r="K15" s="9"/>
      <c r="L15" s="34">
        <f t="shared" si="0"/>
        <v>0</v>
      </c>
    </row>
    <row r="16" spans="1:20" x14ac:dyDescent="0.2">
      <c r="A16" s="5" t="s">
        <v>34</v>
      </c>
      <c r="B16" s="17"/>
      <c r="C16" s="9"/>
      <c r="D16" s="9"/>
      <c r="E16" s="9"/>
      <c r="F16" s="9"/>
      <c r="G16" s="9"/>
      <c r="H16" s="9"/>
      <c r="I16" s="9"/>
      <c r="J16" s="9"/>
      <c r="K16" s="9"/>
      <c r="L16" s="34">
        <f t="shared" si="0"/>
        <v>0</v>
      </c>
    </row>
    <row r="17" spans="1:12" x14ac:dyDescent="0.2">
      <c r="A17" s="5" t="s">
        <v>35</v>
      </c>
      <c r="B17" s="17"/>
      <c r="C17" s="9"/>
      <c r="D17" s="9"/>
      <c r="E17" s="9"/>
      <c r="F17" s="9"/>
      <c r="G17" s="9"/>
      <c r="H17" s="9"/>
      <c r="I17" s="9"/>
      <c r="J17" s="9"/>
      <c r="K17" s="9"/>
      <c r="L17" s="34">
        <f t="shared" si="0"/>
        <v>0</v>
      </c>
    </row>
    <row r="18" spans="1:12" x14ac:dyDescent="0.2">
      <c r="A18" s="5" t="s">
        <v>36</v>
      </c>
      <c r="B18" s="17"/>
      <c r="C18" s="9"/>
      <c r="D18" s="9"/>
      <c r="E18" s="9"/>
      <c r="F18" s="9"/>
      <c r="G18" s="9"/>
      <c r="H18" s="9"/>
      <c r="I18" s="9"/>
      <c r="J18" s="9"/>
      <c r="K18" s="9"/>
      <c r="L18" s="34">
        <f t="shared" si="0"/>
        <v>0</v>
      </c>
    </row>
    <row r="19" spans="1:12" ht="13.5" thickBot="1" x14ac:dyDescent="0.25">
      <c r="A19" s="6" t="s">
        <v>37</v>
      </c>
      <c r="B19" s="38"/>
      <c r="C19" s="11"/>
      <c r="D19" s="11"/>
      <c r="E19" s="11"/>
      <c r="F19" s="11"/>
      <c r="G19" s="11"/>
      <c r="H19" s="11"/>
      <c r="I19" s="11"/>
      <c r="J19" s="11"/>
      <c r="K19" s="11"/>
      <c r="L19" s="37">
        <f t="shared" si="0"/>
        <v>0</v>
      </c>
    </row>
    <row r="20" spans="1:12" ht="13.5" thickBot="1" x14ac:dyDescent="0.25">
      <c r="A20" s="12" t="s">
        <v>10</v>
      </c>
      <c r="B20" s="13"/>
      <c r="C20" s="14">
        <f t="shared" ref="C20:L20" si="1">SUM(C14:C19)</f>
        <v>0</v>
      </c>
      <c r="D20" s="14">
        <f t="shared" si="1"/>
        <v>0</v>
      </c>
      <c r="E20" s="14">
        <f t="shared" si="1"/>
        <v>0</v>
      </c>
      <c r="F20" s="14">
        <f t="shared" si="1"/>
        <v>0</v>
      </c>
      <c r="G20" s="14">
        <f t="shared" si="1"/>
        <v>0</v>
      </c>
      <c r="H20" s="14">
        <f t="shared" si="1"/>
        <v>0</v>
      </c>
      <c r="I20" s="14">
        <f t="shared" si="1"/>
        <v>0</v>
      </c>
      <c r="J20" s="14">
        <f t="shared" ref="J20:K20" si="2">SUM(J14:J19)</f>
        <v>0</v>
      </c>
      <c r="K20" s="14">
        <f t="shared" si="2"/>
        <v>0</v>
      </c>
      <c r="L20" s="15">
        <f t="shared" si="1"/>
        <v>0</v>
      </c>
    </row>
    <row r="22" spans="1:12" x14ac:dyDescent="0.2">
      <c r="A22" s="10" t="s">
        <v>38</v>
      </c>
      <c r="B22" s="7" t="s">
        <v>39</v>
      </c>
    </row>
    <row r="23" spans="1:12" x14ac:dyDescent="0.2">
      <c r="A23" s="82" t="s">
        <v>11</v>
      </c>
      <c r="B23" s="83" t="s">
        <v>8</v>
      </c>
      <c r="C23" s="84" t="s">
        <v>54</v>
      </c>
      <c r="D23" s="84" t="s">
        <v>55</v>
      </c>
      <c r="E23" s="84" t="s">
        <v>56</v>
      </c>
      <c r="F23" s="84" t="s">
        <v>57</v>
      </c>
      <c r="G23" s="84" t="s">
        <v>58</v>
      </c>
      <c r="H23" s="84" t="s">
        <v>59</v>
      </c>
      <c r="I23" s="84" t="s">
        <v>60</v>
      </c>
      <c r="J23" s="84" t="s">
        <v>61</v>
      </c>
      <c r="K23" s="84" t="s">
        <v>62</v>
      </c>
      <c r="L23" s="84" t="s">
        <v>9</v>
      </c>
    </row>
    <row r="24" spans="1:12" ht="25.5" x14ac:dyDescent="0.2">
      <c r="A24" s="85" t="s">
        <v>40</v>
      </c>
      <c r="B24" s="86" t="s">
        <v>63</v>
      </c>
      <c r="C24" s="87">
        <v>100</v>
      </c>
      <c r="D24" s="87"/>
      <c r="E24" s="87"/>
      <c r="F24" s="87"/>
      <c r="G24" s="87"/>
      <c r="H24" s="87"/>
      <c r="I24" s="87"/>
      <c r="J24" s="87"/>
      <c r="K24" s="87"/>
      <c r="L24" s="88">
        <f>SUM(C24:K24)</f>
        <v>100</v>
      </c>
    </row>
    <row r="25" spans="1:12" ht="51" x14ac:dyDescent="0.2">
      <c r="A25" s="85" t="s">
        <v>64</v>
      </c>
      <c r="B25" s="89" t="s">
        <v>65</v>
      </c>
      <c r="C25" s="90">
        <v>400</v>
      </c>
      <c r="D25" s="90"/>
      <c r="E25" s="90"/>
      <c r="F25" s="90"/>
      <c r="G25" s="90"/>
      <c r="H25" s="90"/>
      <c r="I25" s="90"/>
      <c r="J25" s="90"/>
      <c r="K25" s="90"/>
      <c r="L25" s="100">
        <f>SUM(C25:K25)</f>
        <v>400</v>
      </c>
    </row>
    <row r="26" spans="1:12" ht="44.25" customHeight="1" x14ac:dyDescent="0.2">
      <c r="A26" s="85" t="s">
        <v>41</v>
      </c>
      <c r="B26" s="89" t="s">
        <v>66</v>
      </c>
      <c r="C26" s="90"/>
      <c r="D26" s="90">
        <v>300</v>
      </c>
      <c r="E26" s="90">
        <v>300</v>
      </c>
      <c r="F26" s="90"/>
      <c r="G26" s="90"/>
      <c r="H26" s="90"/>
      <c r="I26" s="90"/>
      <c r="J26" s="90"/>
      <c r="K26" s="90"/>
      <c r="L26" s="100">
        <f>SUM(C26:K26)</f>
        <v>600</v>
      </c>
    </row>
    <row r="27" spans="1:12" ht="51" x14ac:dyDescent="0.2">
      <c r="A27" s="85" t="s">
        <v>67</v>
      </c>
      <c r="B27" s="89" t="s">
        <v>68</v>
      </c>
      <c r="C27" s="90"/>
      <c r="D27" s="90"/>
      <c r="E27" s="90">
        <v>200</v>
      </c>
      <c r="F27" s="90">
        <v>200</v>
      </c>
      <c r="G27" s="90"/>
      <c r="H27" s="90"/>
      <c r="I27" s="90"/>
      <c r="J27" s="90">
        <v>200</v>
      </c>
      <c r="K27" s="90">
        <v>200</v>
      </c>
      <c r="L27" s="100">
        <f>SUM(C27:K27)</f>
        <v>800</v>
      </c>
    </row>
    <row r="28" spans="1:12" x14ac:dyDescent="0.2">
      <c r="A28" s="7" t="s">
        <v>42</v>
      </c>
      <c r="B28" s="89" t="s">
        <v>69</v>
      </c>
      <c r="C28" s="90"/>
      <c r="D28" s="90"/>
      <c r="E28" s="90"/>
      <c r="F28" s="90"/>
      <c r="G28" s="90">
        <v>200</v>
      </c>
      <c r="H28" s="90">
        <v>200</v>
      </c>
      <c r="I28" s="90"/>
      <c r="J28" s="90"/>
      <c r="K28" s="90"/>
      <c r="L28" s="100">
        <f>SUM(C28:K28)</f>
        <v>400</v>
      </c>
    </row>
    <row r="29" spans="1:12" x14ac:dyDescent="0.2">
      <c r="A29" s="99" t="s">
        <v>43</v>
      </c>
      <c r="B29" s="89"/>
      <c r="C29" s="90"/>
      <c r="D29" s="90"/>
      <c r="E29" s="90"/>
      <c r="F29" s="90"/>
      <c r="G29" s="90"/>
      <c r="H29" s="90"/>
      <c r="I29" s="90"/>
      <c r="J29" s="90"/>
      <c r="K29" s="90"/>
      <c r="L29" s="92"/>
    </row>
    <row r="30" spans="1:12" ht="13.5" thickBot="1" x14ac:dyDescent="0.25">
      <c r="A30" s="101" t="s">
        <v>43</v>
      </c>
      <c r="B30" s="89"/>
      <c r="C30" s="90"/>
      <c r="D30" s="90"/>
      <c r="E30" s="90"/>
      <c r="F30" s="90"/>
      <c r="G30" s="90"/>
      <c r="H30" s="90"/>
      <c r="I30" s="90"/>
      <c r="J30" s="90"/>
      <c r="K30" s="90"/>
      <c r="L30" s="92"/>
    </row>
    <row r="31" spans="1:12" ht="13.5" thickBot="1" x14ac:dyDescent="0.25">
      <c r="A31" s="93" t="s">
        <v>10</v>
      </c>
      <c r="B31" s="94"/>
      <c r="C31" s="95">
        <f t="shared" ref="C31:K31" si="3">SUM(C24:C28)</f>
        <v>500</v>
      </c>
      <c r="D31" s="95">
        <f t="shared" si="3"/>
        <v>300</v>
      </c>
      <c r="E31" s="95">
        <f t="shared" si="3"/>
        <v>500</v>
      </c>
      <c r="F31" s="95">
        <f t="shared" si="3"/>
        <v>200</v>
      </c>
      <c r="G31" s="95">
        <f t="shared" si="3"/>
        <v>200</v>
      </c>
      <c r="H31" s="95">
        <f t="shared" si="3"/>
        <v>200</v>
      </c>
      <c r="I31" s="95">
        <f t="shared" si="3"/>
        <v>0</v>
      </c>
      <c r="J31" s="95">
        <f t="shared" si="3"/>
        <v>200</v>
      </c>
      <c r="K31" s="95">
        <f t="shared" si="3"/>
        <v>200</v>
      </c>
      <c r="L31" s="95">
        <f>SUM(L24:L28)</f>
        <v>2300</v>
      </c>
    </row>
  </sheetData>
  <mergeCells count="1">
    <mergeCell ref="C12:L12"/>
  </mergeCells>
  <hyperlinks>
    <hyperlink ref="D2" r:id="rId1" display="https://www1.oanda.com/currency/converter/"/>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Normal="100" workbookViewId="0">
      <selection activeCell="K21" sqref="K21"/>
    </sheetView>
  </sheetViews>
  <sheetFormatPr defaultColWidth="9" defaultRowHeight="15" x14ac:dyDescent="0.25"/>
  <cols>
    <col min="1" max="1" width="18.7109375" style="18" customWidth="1"/>
    <col min="2" max="2" width="29.42578125" style="18" customWidth="1"/>
    <col min="3" max="3" width="11.5703125" style="18" customWidth="1"/>
    <col min="4" max="4" width="9.140625" style="18" customWidth="1"/>
    <col min="5" max="5" width="9.28515625" style="18" customWidth="1"/>
    <col min="6" max="6" width="11.140625" style="18" customWidth="1"/>
    <col min="7" max="7" width="10.5703125" style="18" customWidth="1"/>
    <col min="8" max="8" width="2.5703125" style="18" customWidth="1"/>
    <col min="9" max="9" width="5.85546875" style="18" customWidth="1"/>
    <col min="10" max="16384" width="9" style="18"/>
  </cols>
  <sheetData>
    <row r="1" spans="1:9" ht="28.5" customHeight="1" thickBot="1" x14ac:dyDescent="0.3">
      <c r="A1" s="132" t="s">
        <v>44</v>
      </c>
      <c r="B1" s="132"/>
      <c r="C1" s="132"/>
      <c r="D1" s="132"/>
      <c r="E1" s="105" t="s">
        <v>15</v>
      </c>
      <c r="F1" s="40"/>
      <c r="G1" s="41" t="s">
        <v>53</v>
      </c>
      <c r="I1" s="104" t="s">
        <v>52</v>
      </c>
    </row>
    <row r="2" spans="1:9" ht="51" customHeight="1" thickBot="1" x14ac:dyDescent="0.3">
      <c r="A2" s="42" t="s">
        <v>16</v>
      </c>
      <c r="B2" s="43" t="s">
        <v>17</v>
      </c>
      <c r="C2" s="44" t="s">
        <v>18</v>
      </c>
      <c r="D2" s="44" t="s">
        <v>19</v>
      </c>
      <c r="E2" s="45" t="s">
        <v>20</v>
      </c>
      <c r="F2" s="46" t="s">
        <v>51</v>
      </c>
      <c r="G2" s="47" t="s">
        <v>21</v>
      </c>
      <c r="I2" s="81" t="s">
        <v>92</v>
      </c>
    </row>
    <row r="3" spans="1:9" ht="14.25" customHeight="1" x14ac:dyDescent="0.25">
      <c r="A3" s="130"/>
      <c r="B3" s="48"/>
      <c r="C3" s="49"/>
      <c r="D3" s="49"/>
      <c r="E3" s="49"/>
      <c r="F3" s="50">
        <f>C3*E3</f>
        <v>0</v>
      </c>
      <c r="G3" s="51" t="e">
        <f t="shared" ref="G3:G8" si="0">F3/$F$1</f>
        <v>#DIV/0!</v>
      </c>
      <c r="I3" s="103" t="s">
        <v>88</v>
      </c>
    </row>
    <row r="4" spans="1:9" ht="14.25" customHeight="1" x14ac:dyDescent="0.25">
      <c r="A4" s="130"/>
      <c r="B4" s="52"/>
      <c r="C4" s="53"/>
      <c r="D4" s="53"/>
      <c r="E4" s="53"/>
      <c r="F4" s="50">
        <f t="shared" ref="F4:F8" si="1">C4*E4</f>
        <v>0</v>
      </c>
      <c r="G4" s="51" t="e">
        <f t="shared" si="0"/>
        <v>#DIV/0!</v>
      </c>
    </row>
    <row r="5" spans="1:9" ht="14.25" customHeight="1" x14ac:dyDescent="0.25">
      <c r="A5" s="130"/>
      <c r="B5" s="52"/>
      <c r="C5" s="53"/>
      <c r="D5" s="53"/>
      <c r="E5" s="53"/>
      <c r="F5" s="50">
        <f t="shared" si="1"/>
        <v>0</v>
      </c>
      <c r="G5" s="51" t="e">
        <f t="shared" si="0"/>
        <v>#DIV/0!</v>
      </c>
    </row>
    <row r="6" spans="1:9" ht="14.25" customHeight="1" x14ac:dyDescent="0.25">
      <c r="A6" s="130"/>
      <c r="B6" s="52"/>
      <c r="C6" s="53"/>
      <c r="D6" s="53"/>
      <c r="E6" s="53"/>
      <c r="F6" s="50">
        <f t="shared" si="1"/>
        <v>0</v>
      </c>
      <c r="G6" s="51" t="e">
        <f t="shared" si="0"/>
        <v>#DIV/0!</v>
      </c>
    </row>
    <row r="7" spans="1:9" ht="14.25" customHeight="1" x14ac:dyDescent="0.25">
      <c r="A7" s="130"/>
      <c r="B7" s="54"/>
      <c r="C7" s="55"/>
      <c r="D7" s="55"/>
      <c r="E7" s="55"/>
      <c r="F7" s="50">
        <f t="shared" si="1"/>
        <v>0</v>
      </c>
      <c r="G7" s="51" t="e">
        <f t="shared" si="0"/>
        <v>#DIV/0!</v>
      </c>
    </row>
    <row r="8" spans="1:9" ht="14.25" customHeight="1" thickBot="1" x14ac:dyDescent="0.3">
      <c r="A8" s="130"/>
      <c r="B8" s="54"/>
      <c r="C8" s="55"/>
      <c r="D8" s="55"/>
      <c r="E8" s="55"/>
      <c r="F8" s="50">
        <f t="shared" si="1"/>
        <v>0</v>
      </c>
      <c r="G8" s="51" t="e">
        <f t="shared" si="0"/>
        <v>#DIV/0!</v>
      </c>
    </row>
    <row r="9" spans="1:9" ht="14.25" customHeight="1" thickBot="1" x14ac:dyDescent="0.3">
      <c r="A9" s="126" t="s">
        <v>22</v>
      </c>
      <c r="B9" s="127"/>
      <c r="C9" s="127"/>
      <c r="D9" s="127"/>
      <c r="E9" s="127"/>
      <c r="F9" s="56">
        <f>SUM(F3:F8)</f>
        <v>0</v>
      </c>
      <c r="G9" s="57" t="e">
        <f>SUM(G3:G8)</f>
        <v>#DIV/0!</v>
      </c>
      <c r="I9" s="58"/>
    </row>
    <row r="10" spans="1:9" ht="14.25" customHeight="1" x14ac:dyDescent="0.25">
      <c r="A10" s="128"/>
      <c r="B10" s="48"/>
      <c r="C10" s="59"/>
      <c r="D10" s="59"/>
      <c r="E10" s="59"/>
      <c r="F10" s="50">
        <f>+C10*E10</f>
        <v>0</v>
      </c>
      <c r="G10" s="51" t="e">
        <f t="shared" ref="G10:G31" si="2">F10/$F$1</f>
        <v>#DIV/0!</v>
      </c>
      <c r="I10" s="58"/>
    </row>
    <row r="11" spans="1:9" ht="14.25" customHeight="1" x14ac:dyDescent="0.25">
      <c r="A11" s="129"/>
      <c r="B11" s="48"/>
      <c r="C11" s="60"/>
      <c r="D11" s="60"/>
      <c r="E11" s="60"/>
      <c r="F11" s="50">
        <f t="shared" ref="F11:F13" si="3">+C11*E11</f>
        <v>0</v>
      </c>
      <c r="G11" s="51" t="e">
        <f t="shared" si="2"/>
        <v>#DIV/0!</v>
      </c>
      <c r="I11" s="58"/>
    </row>
    <row r="12" spans="1:9" ht="14.25" customHeight="1" x14ac:dyDescent="0.25">
      <c r="A12" s="129"/>
      <c r="B12" s="48"/>
      <c r="C12" s="61"/>
      <c r="D12" s="61"/>
      <c r="E12" s="61"/>
      <c r="F12" s="50">
        <f t="shared" si="3"/>
        <v>0</v>
      </c>
      <c r="G12" s="51" t="e">
        <f t="shared" si="2"/>
        <v>#DIV/0!</v>
      </c>
      <c r="I12" s="58"/>
    </row>
    <row r="13" spans="1:9" ht="14.25" customHeight="1" thickBot="1" x14ac:dyDescent="0.3">
      <c r="A13" s="131"/>
      <c r="B13" s="52"/>
      <c r="C13" s="62"/>
      <c r="D13" s="62"/>
      <c r="E13" s="62"/>
      <c r="F13" s="50">
        <f t="shared" si="3"/>
        <v>0</v>
      </c>
      <c r="G13" s="51" t="e">
        <f t="shared" si="2"/>
        <v>#DIV/0!</v>
      </c>
      <c r="I13" s="58"/>
    </row>
    <row r="14" spans="1:9" ht="14.25" customHeight="1" thickBot="1" x14ac:dyDescent="0.3">
      <c r="A14" s="126" t="s">
        <v>22</v>
      </c>
      <c r="B14" s="127"/>
      <c r="C14" s="127"/>
      <c r="D14" s="127"/>
      <c r="E14" s="127"/>
      <c r="F14" s="63">
        <f>SUM(F10:F13)</f>
        <v>0</v>
      </c>
      <c r="G14" s="64" t="e">
        <f>SUM(G10:G13)</f>
        <v>#DIV/0!</v>
      </c>
      <c r="I14" s="58"/>
    </row>
    <row r="15" spans="1:9" x14ac:dyDescent="0.25">
      <c r="A15" s="128"/>
      <c r="B15" s="48"/>
      <c r="C15" s="59"/>
      <c r="D15" s="59"/>
      <c r="E15" s="59"/>
      <c r="F15" s="50">
        <f>+C15*D15*E15</f>
        <v>0</v>
      </c>
      <c r="G15" s="51" t="e">
        <f t="shared" si="2"/>
        <v>#DIV/0!</v>
      </c>
      <c r="I15" s="58"/>
    </row>
    <row r="16" spans="1:9" x14ac:dyDescent="0.25">
      <c r="A16" s="129"/>
      <c r="B16" s="48"/>
      <c r="C16" s="59"/>
      <c r="D16" s="59"/>
      <c r="E16" s="59"/>
      <c r="F16" s="50">
        <f t="shared" ref="F16:F18" si="4">+C16*D16*E16</f>
        <v>0</v>
      </c>
      <c r="G16" s="51" t="e">
        <f t="shared" si="2"/>
        <v>#DIV/0!</v>
      </c>
      <c r="I16" s="58"/>
    </row>
    <row r="17" spans="1:9" x14ac:dyDescent="0.25">
      <c r="A17" s="129"/>
      <c r="B17" s="48"/>
      <c r="C17" s="59"/>
      <c r="D17" s="59"/>
      <c r="E17" s="59"/>
      <c r="F17" s="50">
        <f t="shared" si="4"/>
        <v>0</v>
      </c>
      <c r="G17" s="51" t="e">
        <f t="shared" si="2"/>
        <v>#DIV/0!</v>
      </c>
      <c r="I17" s="58"/>
    </row>
    <row r="18" spans="1:9" ht="15.75" thickBot="1" x14ac:dyDescent="0.3">
      <c r="A18" s="129"/>
      <c r="B18" s="52"/>
      <c r="C18" s="60"/>
      <c r="D18" s="60"/>
      <c r="E18" s="60"/>
      <c r="F18" s="50">
        <f t="shared" si="4"/>
        <v>0</v>
      </c>
      <c r="G18" s="51" t="e">
        <f t="shared" si="2"/>
        <v>#DIV/0!</v>
      </c>
      <c r="I18" s="58"/>
    </row>
    <row r="19" spans="1:9" ht="14.25" customHeight="1" thickBot="1" x14ac:dyDescent="0.3">
      <c r="A19" s="126" t="s">
        <v>22</v>
      </c>
      <c r="B19" s="127"/>
      <c r="C19" s="127"/>
      <c r="D19" s="127"/>
      <c r="E19" s="127"/>
      <c r="F19" s="63">
        <f>SUM(F15:F18)</f>
        <v>0</v>
      </c>
      <c r="G19" s="64" t="e">
        <f>SUM(G15:G18)</f>
        <v>#DIV/0!</v>
      </c>
      <c r="I19" s="58"/>
    </row>
    <row r="20" spans="1:9" x14ac:dyDescent="0.25">
      <c r="A20" s="128"/>
      <c r="B20" s="65"/>
      <c r="C20" s="59"/>
      <c r="D20" s="59"/>
      <c r="E20" s="59"/>
      <c r="F20" s="50">
        <f>+C20*D20*E20</f>
        <v>0</v>
      </c>
      <c r="G20" s="51" t="e">
        <f t="shared" si="2"/>
        <v>#DIV/0!</v>
      </c>
      <c r="I20" s="58"/>
    </row>
    <row r="21" spans="1:9" x14ac:dyDescent="0.25">
      <c r="A21" s="129"/>
      <c r="B21" s="65"/>
      <c r="C21" s="59"/>
      <c r="D21" s="59"/>
      <c r="E21" s="59"/>
      <c r="F21" s="50">
        <f t="shared" ref="F21:F23" si="5">+C21*D21*E21</f>
        <v>0</v>
      </c>
      <c r="G21" s="51" t="e">
        <f t="shared" si="2"/>
        <v>#DIV/0!</v>
      </c>
      <c r="I21" s="58"/>
    </row>
    <row r="22" spans="1:9" x14ac:dyDescent="0.25">
      <c r="A22" s="129"/>
      <c r="B22" s="65"/>
      <c r="C22" s="59"/>
      <c r="D22" s="59"/>
      <c r="E22" s="59"/>
      <c r="F22" s="50">
        <f t="shared" si="5"/>
        <v>0</v>
      </c>
      <c r="G22" s="51" t="e">
        <f t="shared" si="2"/>
        <v>#DIV/0!</v>
      </c>
      <c r="I22" s="58"/>
    </row>
    <row r="23" spans="1:9" ht="15.75" thickBot="1" x14ac:dyDescent="0.3">
      <c r="A23" s="129"/>
      <c r="B23" s="66"/>
      <c r="C23" s="60"/>
      <c r="D23" s="60"/>
      <c r="E23" s="60"/>
      <c r="F23" s="50">
        <f t="shared" si="5"/>
        <v>0</v>
      </c>
      <c r="G23" s="51" t="e">
        <f t="shared" si="2"/>
        <v>#DIV/0!</v>
      </c>
      <c r="I23" s="58"/>
    </row>
    <row r="24" spans="1:9" ht="14.25" customHeight="1" thickBot="1" x14ac:dyDescent="0.3">
      <c r="A24" s="126" t="s">
        <v>22</v>
      </c>
      <c r="B24" s="127"/>
      <c r="C24" s="127"/>
      <c r="D24" s="127"/>
      <c r="E24" s="127"/>
      <c r="F24" s="63">
        <f>SUM(F20:F23)</f>
        <v>0</v>
      </c>
      <c r="G24" s="64" t="e">
        <f>SUM(G20:G23)</f>
        <v>#DIV/0!</v>
      </c>
      <c r="I24" s="58"/>
    </row>
    <row r="25" spans="1:9" ht="14.25" customHeight="1" x14ac:dyDescent="0.25">
      <c r="A25" s="128"/>
      <c r="B25" s="65"/>
      <c r="C25" s="59"/>
      <c r="D25" s="59"/>
      <c r="E25" s="67"/>
      <c r="F25" s="50">
        <f t="shared" ref="F25:F31" si="6">+C25*D25*E25</f>
        <v>0</v>
      </c>
      <c r="G25" s="51" t="e">
        <f t="shared" si="2"/>
        <v>#DIV/0!</v>
      </c>
      <c r="I25" s="58"/>
    </row>
    <row r="26" spans="1:9" ht="14.25" customHeight="1" x14ac:dyDescent="0.25">
      <c r="A26" s="129"/>
      <c r="B26" s="66"/>
      <c r="C26" s="59"/>
      <c r="D26" s="59"/>
      <c r="E26" s="68"/>
      <c r="F26" s="50">
        <f t="shared" si="6"/>
        <v>0</v>
      </c>
      <c r="G26" s="51" t="e">
        <f t="shared" si="2"/>
        <v>#DIV/0!</v>
      </c>
      <c r="I26" s="58"/>
    </row>
    <row r="27" spans="1:9" ht="14.25" customHeight="1" thickBot="1" x14ac:dyDescent="0.3">
      <c r="A27" s="129"/>
      <c r="B27" s="69"/>
      <c r="C27" s="61"/>
      <c r="D27" s="61"/>
      <c r="E27" s="61"/>
      <c r="F27" s="50">
        <f t="shared" si="6"/>
        <v>0</v>
      </c>
      <c r="G27" s="51" t="e">
        <f t="shared" si="2"/>
        <v>#DIV/0!</v>
      </c>
      <c r="I27" s="58"/>
    </row>
    <row r="28" spans="1:9" ht="14.25" customHeight="1" thickBot="1" x14ac:dyDescent="0.3">
      <c r="A28" s="126" t="s">
        <v>22</v>
      </c>
      <c r="B28" s="127"/>
      <c r="C28" s="127"/>
      <c r="D28" s="127"/>
      <c r="E28" s="127"/>
      <c r="F28" s="63">
        <f>SUM(F25:F27)</f>
        <v>0</v>
      </c>
      <c r="G28" s="64" t="e">
        <f>SUM(G25:G27)</f>
        <v>#DIV/0!</v>
      </c>
      <c r="I28" s="58"/>
    </row>
    <row r="29" spans="1:9" ht="14.25" customHeight="1" x14ac:dyDescent="0.25">
      <c r="A29" s="130"/>
      <c r="B29" s="48"/>
      <c r="C29" s="49"/>
      <c r="D29" s="49"/>
      <c r="E29" s="49"/>
      <c r="F29" s="50">
        <f t="shared" si="6"/>
        <v>0</v>
      </c>
      <c r="G29" s="51" t="e">
        <f t="shared" si="2"/>
        <v>#DIV/0!</v>
      </c>
      <c r="I29" s="58"/>
    </row>
    <row r="30" spans="1:9" ht="14.25" customHeight="1" x14ac:dyDescent="0.25">
      <c r="A30" s="130"/>
      <c r="B30" s="52"/>
      <c r="C30" s="53"/>
      <c r="D30" s="53"/>
      <c r="E30" s="53"/>
      <c r="F30" s="50">
        <f t="shared" si="6"/>
        <v>0</v>
      </c>
      <c r="G30" s="51" t="e">
        <f t="shared" si="2"/>
        <v>#DIV/0!</v>
      </c>
      <c r="I30" s="58"/>
    </row>
    <row r="31" spans="1:9" ht="14.25" customHeight="1" thickBot="1" x14ac:dyDescent="0.3">
      <c r="A31" s="130"/>
      <c r="B31" s="52"/>
      <c r="C31" s="53"/>
      <c r="D31" s="53"/>
      <c r="E31" s="53"/>
      <c r="F31" s="50">
        <f t="shared" si="6"/>
        <v>0</v>
      </c>
      <c r="G31" s="51" t="e">
        <f t="shared" si="2"/>
        <v>#DIV/0!</v>
      </c>
      <c r="I31" s="58"/>
    </row>
    <row r="32" spans="1:9" ht="15.75" thickBot="1" x14ac:dyDescent="0.3">
      <c r="A32" s="126" t="s">
        <v>22</v>
      </c>
      <c r="B32" s="127"/>
      <c r="C32" s="127"/>
      <c r="D32" s="127"/>
      <c r="E32" s="127"/>
      <c r="F32" s="63">
        <f>SUM(F29:F31)</f>
        <v>0</v>
      </c>
      <c r="G32" s="64" t="e">
        <f>SUM(G29:G31)</f>
        <v>#DIV/0!</v>
      </c>
      <c r="I32" s="58"/>
    </row>
    <row r="33" spans="1:9" ht="14.25" customHeight="1" thickBot="1" x14ac:dyDescent="0.3">
      <c r="A33" s="126" t="s">
        <v>23</v>
      </c>
      <c r="B33" s="127"/>
      <c r="C33" s="127"/>
      <c r="D33" s="127"/>
      <c r="E33" s="127"/>
      <c r="F33" s="70">
        <f>F32+F28+F24+F19+F14+F9</f>
        <v>0</v>
      </c>
      <c r="G33" s="71" t="e">
        <f>G32+G28+G24+G19+G14+G9</f>
        <v>#DIV/0!</v>
      </c>
      <c r="I33" s="58"/>
    </row>
    <row r="35" spans="1:9" x14ac:dyDescent="0.25">
      <c r="A35" s="19"/>
    </row>
    <row r="36" spans="1:9" x14ac:dyDescent="0.25">
      <c r="A36" s="72"/>
      <c r="B36" s="73"/>
    </row>
    <row r="37" spans="1:9" x14ac:dyDescent="0.25">
      <c r="A37" s="72"/>
      <c r="B37" s="73"/>
    </row>
    <row r="38" spans="1:9" x14ac:dyDescent="0.25">
      <c r="A38" s="72"/>
      <c r="B38" s="73"/>
    </row>
  </sheetData>
  <mergeCells count="14">
    <mergeCell ref="A1:D1"/>
    <mergeCell ref="A25:A27"/>
    <mergeCell ref="A28:E28"/>
    <mergeCell ref="A29:A31"/>
    <mergeCell ref="A32:E32"/>
    <mergeCell ref="A33:E33"/>
    <mergeCell ref="A20:A23"/>
    <mergeCell ref="A24:E24"/>
    <mergeCell ref="A3:A8"/>
    <mergeCell ref="A9:E9"/>
    <mergeCell ref="A10:A13"/>
    <mergeCell ref="A14:E14"/>
    <mergeCell ref="A15:A18"/>
    <mergeCell ref="A19:E19"/>
  </mergeCells>
  <hyperlinks>
    <hyperlink ref="I3" r:id="rId1" display="https://www1.oanda.com/currency/converter/"/>
  </hyperlinks>
  <printOptions horizontalCentered="1"/>
  <pageMargins left="0.19685039370078741" right="0.19685039370078741" top="0.15748031496062992" bottom="0.15748031496062992" header="0.31496062992125984" footer="0.31496062992125984"/>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Asiakirja" ma:contentTypeID="0x0101004E056EF27E800A4681354F45549B54AB" ma:contentTypeVersion="10" ma:contentTypeDescription="Luo uusi asiakirja." ma:contentTypeScope="" ma:versionID="d532209601fe3270c993556c120d58cd">
  <xsd:schema xmlns:xsd="http://www.w3.org/2001/XMLSchema" xmlns:xs="http://www.w3.org/2001/XMLSchema" xmlns:p="http://schemas.microsoft.com/office/2006/metadata/properties" xmlns:ns3="f3a81a1b-a6c6-4c15-98d8-1da83efc2700" targetNamespace="http://schemas.microsoft.com/office/2006/metadata/properties" ma:root="true" ma:fieldsID="9be898a38878935493e32924664ebf92" ns3:_="">
    <xsd:import namespace="f3a81a1b-a6c6-4c15-98d8-1da83efc270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a81a1b-a6c6-4c15-98d8-1da83efc27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938006-85D4-453A-88FD-E934804E8481}">
  <ds:schemaRefs>
    <ds:schemaRef ds:uri="http://schemas.microsoft.com/sharepoint/v3/contenttype/forms"/>
  </ds:schemaRefs>
</ds:datastoreItem>
</file>

<file path=customXml/itemProps2.xml><?xml version="1.0" encoding="utf-8"?>
<ds:datastoreItem xmlns:ds="http://schemas.openxmlformats.org/officeDocument/2006/customXml" ds:itemID="{59F0AF95-186C-46C4-80D3-2D9B6FD351C7}">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f3a81a1b-a6c6-4c15-98d8-1da83efc2700"/>
    <ds:schemaRef ds:uri="http://purl.org/dc/term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C663D48-C994-45CF-B39B-5E20D912D0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a81a1b-a6c6-4c15-98d8-1da83efc2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Instruction</vt:lpstr>
      <vt:lpstr>Individual Applicant</vt:lpstr>
      <vt:lpstr>Organisation Applicant</vt:lpstr>
      <vt:lpstr>Detail Budget breakdown</vt:lpstr>
      <vt:lpstr>'Detail Budget breakdown'!Print_Area</vt:lpstr>
      <vt:lpstr>'Individual Applicant'!Print_Area</vt:lpstr>
    </vt:vector>
  </TitlesOfParts>
  <Company>Kirkon Ulkomaanapu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Varisa Sinthusake</dc:creator>
  <cp:lastModifiedBy>Edla Puoskari</cp:lastModifiedBy>
  <cp:lastPrinted>2020-07-23T12:46:50Z</cp:lastPrinted>
  <dcterms:created xsi:type="dcterms:W3CDTF">2019-06-19T04:01:46Z</dcterms:created>
  <dcterms:modified xsi:type="dcterms:W3CDTF">2020-10-06T10:58:56Z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0x0101004E056EF27E800A4681354F45549B54AB</vt:lpwstr>
  </property>
</Properties>
</file>